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Передача зем. держ. власн. 2020\ДОдатки до Актів передачі та наказів\"/>
    </mc:Choice>
  </mc:AlternateContent>
  <bookViews>
    <workbookView xWindow="480" yWindow="80" windowWidth="27800" windowHeight="12080" activeTab="1"/>
  </bookViews>
  <sheets>
    <sheet name="лист" sheetId="1" r:id="rId1"/>
    <sheet name="Тульчинська ОТГ" sheetId="2" r:id="rId2"/>
    <sheet name="лист1" sheetId="3" r:id="rId3"/>
  </sheets>
  <calcPr calcId="152511"/>
</workbook>
</file>

<file path=xl/calcChain.xml><?xml version="1.0" encoding="utf-8"?>
<calcChain xmlns="http://schemas.openxmlformats.org/spreadsheetml/2006/main">
  <c r="D325" i="2" l="1"/>
  <c r="D14" i="3" l="1"/>
  <c r="D88" i="1"/>
</calcChain>
</file>

<file path=xl/sharedStrings.xml><?xml version="1.0" encoding="utf-8"?>
<sst xmlns="http://schemas.openxmlformats.org/spreadsheetml/2006/main" count="2110" uniqueCount="735">
  <si>
    <t>№ з/п</t>
  </si>
  <si>
    <t>Кадастровий номер земельної ділянки</t>
  </si>
  <si>
    <t>Місце розташування земельної ділянки (область, район, рада)</t>
  </si>
  <si>
    <t>Площа (га)</t>
  </si>
  <si>
    <t>Цільове призначення земельної ділянки (код, назва)</t>
  </si>
  <si>
    <t>Відомості про обтяження речових прав на земельну ділянку (в т.ч. оренда, пост. користування, кому надано, реквізити документа)</t>
  </si>
  <si>
    <t>Відомості про обмеження у використанні земельної ділянки (код, назва)</t>
  </si>
  <si>
    <t>0524385200:01:001:0358</t>
  </si>
  <si>
    <t>Вінницька область Тульчинський район Печерська сільська  рада</t>
  </si>
  <si>
    <t>16.00 Землі запасу (земельні ділянки кожної категорії земель, які не надані у власність або користування громадянам чи юридичним особам)</t>
  </si>
  <si>
    <t xml:space="preserve"> не зареєстровані </t>
  </si>
  <si>
    <t xml:space="preserve">не зареєстровані </t>
  </si>
  <si>
    <t>01.01 Для ведення товарного сільськогосподарського виробництва</t>
  </si>
  <si>
    <t>0524385200:06:001:0240</t>
  </si>
  <si>
    <t>перебуває в оренді ТОВАРИСТВО З ОБМЕЖЕНОЮ ВІДПОВІДАЛЬНІСТЮ "СХК "ВІННИЦЬКА ПРОМИСЛОВА ГРУПА" з 15.06.2018</t>
  </si>
  <si>
    <t>0524385200:06:001:0258</t>
  </si>
  <si>
    <t>6.00 Землі запасу (земельні ділянки кожної категорії земель, які не надані у власність або користування громадянам чи юридичним особам)</t>
  </si>
  <si>
    <t>0524385200:06:001:0256</t>
  </si>
  <si>
    <t>0524385200:06:002:0234</t>
  </si>
  <si>
    <t xml:space="preserve">не зареєстровано </t>
  </si>
  <si>
    <t>01.05 Охоронна зона навколо (вздовж) об'єкта енергетичної системи
0.7360 гектарів ; 01.05 Охоронна зона навколо (вздовж) об'єкта енергетичної системи
0.0305 гектарів; 07.03 Право прокладення та експлуатації ліній електропередачі. зв'язку. трубопроводів. інших лінійних комунікацій 0.1088 гектарів</t>
  </si>
  <si>
    <t>0524385200:06:002:0287</t>
  </si>
  <si>
    <t>0524385200:04:000:0384</t>
  </si>
  <si>
    <t>01.02 для ведення фермерського господарства</t>
  </si>
  <si>
    <t>перебуває в оренді гр. Домінчак Олег Григорович термін дії з 23.04.2015
22.10.2021</t>
  </si>
  <si>
    <t>0524385200:02:000:0063</t>
  </si>
  <si>
    <t>01.02 Для ведення фермерського господарства</t>
  </si>
  <si>
    <t>0524385200:02:000:0269</t>
  </si>
  <si>
    <t>0524385200:02:000:0059</t>
  </si>
  <si>
    <r>
      <t> </t>
    </r>
    <r>
      <rPr>
        <sz val="11"/>
        <color indexed="63"/>
        <rFont val="Times New Roman"/>
        <family val="1"/>
        <charset val="204"/>
      </rPr>
      <t>16.00 Землі запасу (земельні ділянки кожної категорії земель, які не надані у власність або користування громадянам чи юридичним особам) Землі запасу</t>
    </r>
  </si>
  <si>
    <t>не зареєстровано</t>
  </si>
  <si>
    <t>Охоронна зона навколо (вздовж) об'єкта енергетичної системи (2.1324 гектарів)</t>
  </si>
  <si>
    <t>0524385200:02:000:0056</t>
  </si>
  <si>
    <r>
      <t> </t>
    </r>
    <r>
      <rPr>
        <sz val="10"/>
        <color indexed="63"/>
        <rFont val="Times New Roman"/>
        <family val="1"/>
        <charset val="204"/>
      </rPr>
      <t>01.02 для ведення фермерського господарства для ведення фермерського господарства</t>
    </r>
  </si>
  <si>
    <t>перебуває в оренді Осадчий Віталій Володимирович зареєстроване реч право 05.03.2014</t>
  </si>
  <si>
    <t>17.00 Землі резервного фонду (землі, створені органами виконавчої влади або органами місцевого самоврядування у процесі приватизації сільськогосподарських угідь, які були у постійному користуванні відповідних підприємств, установ та організацій) обмеження не зареєстровані</t>
  </si>
  <si>
    <t>0524385200:06:002:0277</t>
  </si>
  <si>
    <t>0524385200:06:002:0282</t>
  </si>
  <si>
    <t>0524385200:06:001:0245</t>
  </si>
  <si>
    <t>01.01 Для ведення товарного сільськогосподарського виробництва для ведення товарного сільськогосподарського виробництва</t>
  </si>
  <si>
    <t>перебуває в оренді ТОВ "СХК "ВІННИЦЬКА ПРОМИСЛОВА ГРУПА" термін дії 28.08.2019</t>
  </si>
  <si>
    <t>0524385200:04:000:0383</t>
  </si>
  <si>
    <t>05.02 Прибережна захисна смуга вздовж річок. навколо водойм та на островах (0.9379 гектарів)</t>
  </si>
  <si>
    <t>0524385200:06:002:0283</t>
  </si>
  <si>
    <t>7.00 Землі резервного фонду (землі, створені органами виконавчої влади або органами місцевого самоврядування у процесі приватизації сільськогосподарських угідь, які були у постійному користуванні відповідних підприємств, установ та організацій)</t>
  </si>
  <si>
    <t>0524385200:02:000:0062</t>
  </si>
  <si>
    <t>0524355600:01:001:0595</t>
  </si>
  <si>
    <t xml:space="preserve"> Шпиківська селищна рада  Шпиківської об'єднаної територіальної громади  Вінницької області</t>
  </si>
  <si>
    <t>перебуває в оренді ТОВ "СХК" ВІННИЦЬКА ПРОМИСЛОВА ГРУПА" зареєстрований у реєстрі речових прав  12.09.2017</t>
  </si>
  <si>
    <t>0524355600:01:001:0913</t>
  </si>
  <si>
    <t>перебуває в оренді Мандрик Юрій Юрійович зареєстрований у реєстрі речових прав 30.12.2016 термін дії 27.12.2023</t>
  </si>
  <si>
    <t>0524355600:01:001:0914</t>
  </si>
  <si>
    <t>перебуває в оренді Мандрик Юрій Юрійович зареєстрований у реєстрі речових прав 30.12.2016 термін дії 27.12.2024</t>
  </si>
  <si>
    <t>0524355600:01:002:0540</t>
  </si>
  <si>
    <t>0524355600:01:002:0539</t>
  </si>
  <si>
    <t>0524355600:07:001:0509</t>
  </si>
  <si>
    <t>0524355600:07:001:0510</t>
  </si>
  <si>
    <t>не зареєстровані</t>
  </si>
  <si>
    <t>0524387200:01:001:0800</t>
  </si>
  <si>
    <t>Вінницька область Тульчинський район Юрківська сільська  рада</t>
  </si>
  <si>
    <t>перебуває в постійному  користуванні Брезденюк Анатолій Павлович зареєстрований у реєстрі речових прав 09.02.2019</t>
  </si>
  <si>
    <t>0524387200:01:001:0657</t>
  </si>
  <si>
    <t>перебуває в постійному  користуванні Брезденюк Анатолій Павлович зареєстрований у реєстрі речових прав 09.02.2020</t>
  </si>
  <si>
    <t>0524387200:01:001:0660</t>
  </si>
  <si>
    <t>0524387200:01:002:0885</t>
  </si>
  <si>
    <t>перебуває в оренді Гончарук Сергій Олександрович зареєстрований 17.04.2012 на 10 років</t>
  </si>
  <si>
    <t>01.05 Охоронна зона навколо (вздовж) об'єкта енергетичної системи (1.3286 гектарів)</t>
  </si>
  <si>
    <t>0524387200:01:002:0910</t>
  </si>
  <si>
    <t>05.02 Прибережна захисна смуга вздовж річок. навколо водойм та на островах (0.0291 гектарів)</t>
  </si>
  <si>
    <t>0524387200:01:002:0908</t>
  </si>
  <si>
    <t>05.02 Прибережна захисна смуга вздовж річок. навколо водойм та на островах (1.8791 гектарів)</t>
  </si>
  <si>
    <t>0524387200:01:002:0935</t>
  </si>
  <si>
    <t>0524387200:01:003:0710</t>
  </si>
  <si>
    <t>0524387200:01:003:0713</t>
  </si>
  <si>
    <t>16.00 Землі запасу (земельні ділянки кожної категорії земель, які не надані у власність або користування громадянам чи юридичним особам) землі сільськогосподарського призначення</t>
  </si>
  <si>
    <t>05.02 Прибережна захисна смуга вздовж річок. навколо водойм та на островах 2.7582 гектарів</t>
  </si>
  <si>
    <t>0524387200:01:003:0663</t>
  </si>
  <si>
    <t>0524387200:01:002:1031</t>
  </si>
  <si>
    <t>0524387200:01:002:0912</t>
  </si>
  <si>
    <t>0524387200:01:002:0913</t>
  </si>
  <si>
    <t>0524387200:01:002:0915</t>
  </si>
  <si>
    <t>0524387200:01:002:0987</t>
  </si>
  <si>
    <t xml:space="preserve"> 0524387200:01:002:0949</t>
  </si>
  <si>
    <t>05.02 Прибережна захисна смуга вздовж річок. навколо водойм та на островах 0.6262 гектарів</t>
  </si>
  <si>
    <t>0524387200:01:002:0992</t>
  </si>
  <si>
    <t>01 землі сільськогосподарського призначення</t>
  </si>
  <si>
    <t>0524387200:01:002:0942</t>
  </si>
  <si>
    <t>0524387200:01:002:0917</t>
  </si>
  <si>
    <t>0524387200:01:002:0918</t>
  </si>
  <si>
    <t>0524387200:01:002:0919</t>
  </si>
  <si>
    <t>0524387200:01:002:0949</t>
  </si>
  <si>
    <t>0524387200:01:003:0731</t>
  </si>
  <si>
    <t>0524387200:01:003:0709</t>
  </si>
  <si>
    <t>17.00 Землі резервного фонду (землі, створені органами виконавчої влади або органами місцевого самоврядування у процесі приватизації сільськогосподарських угідь, які були у постійному користуванні відповідних підприємств, установ та організацій)</t>
  </si>
  <si>
    <t>0524387200:01:003:0730</t>
  </si>
  <si>
    <t>0524384300:01:002:0457</t>
  </si>
  <si>
    <t>Вінницька область Тульчинський район Левківська сільська  рада</t>
  </si>
  <si>
    <t>0524384300:01:001:0338</t>
  </si>
  <si>
    <t>0524384300:01:001:0361</t>
  </si>
  <si>
    <t>0524384300:01:001:0273</t>
  </si>
  <si>
    <t>01.02 Для ведення селянського господарства</t>
  </si>
  <si>
    <t xml:space="preserve">перебуває і оренді ФЕРМЕРСЬКЕ ГОСПОДАРСТВО "ОЛМА" зареєстрований у реєстрі речових прав за номером 20.07.2018 термін дії на 49 років </t>
  </si>
  <si>
    <t>0524384300:01:001:0339</t>
  </si>
  <si>
    <t>договір оренди зареєстрований у реєстрі речових прав за номером 14876951 від 02.06.2016</t>
  </si>
  <si>
    <t>0524384300:01:002:0459</t>
  </si>
  <si>
    <t>0524384300:01:002:0458</t>
  </si>
  <si>
    <t>0524384300:01:002:0456</t>
  </si>
  <si>
    <t>0524384300:01:002:0510</t>
  </si>
  <si>
    <t>0524384300:01:002:0714</t>
  </si>
  <si>
    <r>
      <t> </t>
    </r>
    <r>
      <rPr>
        <sz val="10"/>
        <color indexed="63"/>
        <rFont val="Times New Roman"/>
        <family val="1"/>
        <charset val="204"/>
      </rPr>
      <t>01.08 Для сінокосіння і випасання худоби</t>
    </r>
  </si>
  <si>
    <t>Охоронна зона навколо (вздовж) об'єкта енергетичної системи 2.0758 гектарів</t>
  </si>
  <si>
    <t>0524384300:01:002:0713</t>
  </si>
  <si>
    <t>01.02 Для ведення фермерського господарства </t>
  </si>
  <si>
    <t>Охоронна зона навколо (вздовж) об'єкта енергетичної системи 0.5346 гектарів</t>
  </si>
  <si>
    <t>0524384300:01:002:0511</t>
  </si>
  <si>
    <t>0524384300:01:001:0354</t>
  </si>
  <si>
    <t>0524384300:01:001:0355</t>
  </si>
  <si>
    <t>Начальник Головного управління Держгеокадастру у Вінницькій області</t>
  </si>
  <si>
    <t>0524386600:01:002:0603</t>
  </si>
  <si>
    <t xml:space="preserve"> Торківська сільська рада Шпиківської об'єднаної територіальної громади Вінницької області</t>
  </si>
  <si>
    <t>0524386600:01:002:0598</t>
  </si>
  <si>
    <t>0524386600:01:002:0602</t>
  </si>
  <si>
    <t>0524386600:01:002:0599</t>
  </si>
  <si>
    <t>0524386600:01:001:0816</t>
  </si>
  <si>
    <t>перебуває в оренді Вангородська Вікторія Віталіївна зареєстрований у реєстрі речових прав 18.11.2015 термін дії 11.11.2022</t>
  </si>
  <si>
    <t>0524386600:01:001:0823</t>
  </si>
  <si>
    <t>0524386600:01:001:0796</t>
  </si>
  <si>
    <t>0524386600:01:001:0798</t>
  </si>
  <si>
    <t>0524386600:01:001:0799</t>
  </si>
  <si>
    <t>0524386600:01:001:0817</t>
  </si>
  <si>
    <t>0524386600:01:001:0797</t>
  </si>
  <si>
    <t>0524386600:01:001:0804</t>
  </si>
  <si>
    <t>0524386600:01:001:0791</t>
  </si>
  <si>
    <t>0524386600:01:001:0795</t>
  </si>
  <si>
    <t>0524386600:01:001:0819</t>
  </si>
  <si>
    <t>0524386600:01:002:0604</t>
  </si>
  <si>
    <t>0524386600:01:002:0575</t>
  </si>
  <si>
    <t>0524386600:01:002:0601</t>
  </si>
  <si>
    <t>0524386600:01:001:0821</t>
  </si>
  <si>
    <t xml:space="preserve">Всього </t>
  </si>
  <si>
    <t>Начальник  Головного управління Держгеокадастру у Вінницькій області</t>
  </si>
  <si>
    <t xml:space="preserve">Голова Шпиківської ОТГ </t>
  </si>
  <si>
    <t xml:space="preserve">____________________________Варчук В.В. </t>
  </si>
  <si>
    <t xml:space="preserve">__________________Кривоцюк М.М. </t>
  </si>
  <si>
    <t>0524386800:03:000:0393</t>
  </si>
  <si>
    <t>Вінницька область Тульчинський район Холодівська сільська  рада</t>
  </si>
  <si>
    <t>перебуває в оренді Грубик Олександр Михайлович зареєстрований у реєстрі речових прав 17.06.2014 термін дії 26.05.2029</t>
  </si>
  <si>
    <t>01.05 Охоронна зона навколо (вздовж) об'єкта енергетичної системи (2.6786 гектарів); 01.05 Охоронна зона навколо (вздовж) об'єкта енергетичної системи (0.8269 гектарів)</t>
  </si>
  <si>
    <t>0524386800:03:000:0394</t>
  </si>
  <si>
    <t>перебуває в оренді Брикуля Володимир Анатолійович зареєстрований у реєстрі речових прав 31.01.2017 термін дії 29.12.2023</t>
  </si>
  <si>
    <t>0524386800:03:000:0396</t>
  </si>
  <si>
    <t>0524386800:03:000:0397</t>
  </si>
  <si>
    <t>0524386800:03:000:0400</t>
  </si>
  <si>
    <t>0524386800:03:000:0455</t>
  </si>
  <si>
    <t>Перебуває в оренді ТОВ "АГРОТЕХБАЗА"зареєстрований у реєстрі речових прав09.03.2016 термін дії 02.03.2023</t>
  </si>
  <si>
    <t>0524386800:03:000:0392</t>
  </si>
  <si>
    <t>0524386800:01:000:0651</t>
  </si>
  <si>
    <t>01.04 Охоронна зона навколо (вздовж) об'єкта зв'язку (0.0640 гектарів); 05.02 Прибережна захисна смуга вздовж річок. навколо водойм та на островах (0.1084 гектарів); 05.02 Прибережна захисна смуга вздовж річок. навколо водойм та на островах (0.5007 гектарів); 01.04 Охоронна зона навколо (вздовж) об'єкта зв'язку (0.0781 гектарів); 05.02 Прибережна захисна смуга вздовж річок. навколо водойм та на островах (0.0781 гектарів); 05.02 Прибережна захисна смуга вздовж річок. навколо водойм та на островах(0.0522 гектарів); 05.02 Прибережна захисна смуга вздовж річок. навколо водойм та на островах (0.0574 гектарів); 01.04 Охоронна зона навколо (вздовж) об'єкта зв'язку (0.0494 гектарів)</t>
  </si>
  <si>
    <t>0524386800:01:000:0667</t>
  </si>
  <si>
    <t>01.05 Охоронна зона навколо (вздовж) об'єкта енергетичної системи</t>
  </si>
  <si>
    <t>0524386800:01:000:0692</t>
  </si>
  <si>
    <t>0524355300:01:001:0725</t>
  </si>
  <si>
    <t>Вінницька область Тульчинський район Кирнасівська селищна рада</t>
  </si>
  <si>
    <t>0524355300:01:001:0921</t>
  </si>
  <si>
    <t>Перебуває в оренді Таратунський В.П. Дата державної реєстрації речового права 21.10.2014 року Строк дії речового права 14.10.2039</t>
  </si>
  <si>
    <t>0524355300:01:001:0922</t>
  </si>
  <si>
    <t xml:space="preserve">Не зареєстровано </t>
  </si>
  <si>
    <t>0524355300:01:001:0937</t>
  </si>
  <si>
    <t xml:space="preserve"> 05.02 Прибережна захисна смуга вздовж річок. навколо водойм та на островах, 1.1526 гектарів</t>
  </si>
  <si>
    <t>0524355300:04:004:0104</t>
  </si>
  <si>
    <t>Перебуває в оренді ФЕРМЕРСЬКЕ ГОСПОДАРСТВО "ГРИНЄФ-ЮАЛ" Дата державної реєстрації речового права 26.03.2015 року Строк дії речового права 08.01.2053</t>
  </si>
  <si>
    <t>05.02 Прибережна захисна смуга вздовж річок. навколо водойм та на островах, 1.0022 гектарів</t>
  </si>
  <si>
    <t>0524355300:04:004:0105</t>
  </si>
  <si>
    <t>Перебуває в оренді ФЕРМЕРСЬКЕ ГОСПОДАРСТВО "ГРИНЄФ-ЮАЛДата державної реєстрації речового права  24.03.2015
Строк дії речового права  08.01.2053</t>
  </si>
  <si>
    <t>05.02 Прибережна захисна смуга вздовж річок. навколо водойм та на островах, 1.5781 гектарів</t>
  </si>
  <si>
    <t>0524355300:04:004:0110</t>
  </si>
  <si>
    <t>0524355300:04:004:0112</t>
  </si>
  <si>
    <t>Перебуває у оренді Татунь Людмила Олексіївна дата державної реєстрації речового права  03.03.2015
Строк дії речового права  17.12.2021</t>
  </si>
  <si>
    <t>0524355300:04:004:0106</t>
  </si>
  <si>
    <t>01.05 Охоронна зона навколо (вздовж) об'єкта енергетичної системи, 0.5938 гектарів, 0.6112 гектарів</t>
  </si>
  <si>
    <t>0524355300:04:004:0107</t>
  </si>
  <si>
    <t>0524355300:04:003:0045</t>
  </si>
  <si>
    <t>0524355300:04:003:0043</t>
  </si>
  <si>
    <t>0524355300:01:003:0302</t>
  </si>
  <si>
    <t>01.05 Охоронна зона навколо (вздовж) об'єкта енергетичної системи, 0.1205 гектарів</t>
  </si>
  <si>
    <t>0524355300:01:003:0300</t>
  </si>
  <si>
    <t xml:space="preserve">не зазареєстровано </t>
  </si>
  <si>
    <t>01.05 Охоронна зона навколо (вздовж) об'єкта енергетичної системи, 0.6228 гектарів</t>
  </si>
  <si>
    <t>0524355300:01:003:0299</t>
  </si>
  <si>
    <t>0524355300:01:001:0957</t>
  </si>
  <si>
    <t>0524355300:04:003:0040</t>
  </si>
  <si>
    <t>0524355300:04:004:0122</t>
  </si>
  <si>
    <t xml:space="preserve">перебуває в оренді Подоляк Володимир Петрович дада теєстрації речового права 3.07.2020 </t>
  </si>
  <si>
    <t>0524355300:04:003:0041</t>
  </si>
  <si>
    <t>0524355300:04:003:0042</t>
  </si>
  <si>
    <t>0524355300:04:001:0305</t>
  </si>
  <si>
    <t>Перебуває у оренді Селянське (фермерське) господарство "Лан" дата державної реєстрації речового права  05.12.2016
Строк дії речового права  7 (сім)</t>
  </si>
  <si>
    <t>01.05 Охоронна зона навколо (вздовж) об'єкта енергетичної системи, 4.0092 гектарів</t>
  </si>
  <si>
    <t>0524380400:01:002:0627</t>
  </si>
  <si>
    <t>Вінницька область Тульчинський район Білоусівська сільська  рада</t>
  </si>
  <si>
    <t>Не зареєстровано</t>
  </si>
  <si>
    <t>0524380400:01:002:0504</t>
  </si>
  <si>
    <t>0524380400:01:002:0505</t>
  </si>
  <si>
    <t>0524380400:01:001:0265</t>
  </si>
  <si>
    <t>0524380400:01:001:0271</t>
  </si>
  <si>
    <t>0524380400:01:001:0220</t>
  </si>
  <si>
    <t>01.03 Для ведення особистого селянського господарства</t>
  </si>
  <si>
    <t>0524380400:01:002:0509</t>
  </si>
  <si>
    <t>0524380400:01:002:0508</t>
  </si>
  <si>
    <t>0524380400:01:002:0619</t>
  </si>
  <si>
    <t>0524380400:01:002:0625</t>
  </si>
  <si>
    <t>0524380400:01:002:0620</t>
  </si>
  <si>
    <t>0524380400:01:002:0618</t>
  </si>
  <si>
    <t>0524380400:01:002:0573</t>
  </si>
  <si>
    <t>0524380400:01:002:0501</t>
  </si>
  <si>
    <t>0524380400:01:002:0621</t>
  </si>
  <si>
    <t>0524382200:04:000:0524</t>
  </si>
  <si>
    <t>Вінницька область Тульчинський район Богданівська сільська  рада</t>
  </si>
  <si>
    <t>Перебуває у оренді СТОВ"УЛЬЯНІВСЬКЕ" Дата державної реєстрації речового права  18.06.2018
Строк дії речового права  10.06.2025</t>
  </si>
  <si>
    <t>0524382200:04:000:0423</t>
  </si>
  <si>
    <t>07.03 Право прокладення та експлуатації ліній електропередачі. зв'язку. трубопроводів. інших лінійних комунікацій, 1.7355 гектарів, 1.1539 гектарів, 1.1539 гектарів, 1.7355 гектарів</t>
  </si>
  <si>
    <t>0524382200:01:002:0440</t>
  </si>
  <si>
    <t>Перебуває у оренді ТОВ "Богданівське" Дата державної реєстрації речового права  17.01.2017
Строк дії речового права  28.12.2023</t>
  </si>
  <si>
    <t>0524382200:01:002:0436</t>
  </si>
  <si>
    <t>0524382200:01:002:0434</t>
  </si>
  <si>
    <t>0524382200:01:001:0376</t>
  </si>
  <si>
    <t>0524380600:01:002:0872</t>
  </si>
  <si>
    <t>Вінницька область Тульчинський район Бортницька  сільська  рада</t>
  </si>
  <si>
    <t>Перебуває в оренді Трохименко Віктор Володимирович Дата державної реєстрації речового права  12.10.2017
Строк дії речового права  03.10.2024</t>
  </si>
  <si>
    <t>0524380600:01:001:0808</t>
  </si>
  <si>
    <t>0524380600:01:001:0327</t>
  </si>
  <si>
    <t xml:space="preserve">перебуває в постійному  користуванні  Кашпрук Наталія Валеріївна 010880600017 20.06.2008 ЯБ 964927 </t>
  </si>
  <si>
    <t>0524380600:01:001:0330</t>
  </si>
  <si>
    <t xml:space="preserve">перебуває в постійному  користуванні Кашпрук Тетяна Володимирівна ЯБ 964923 </t>
  </si>
  <si>
    <t>0524380600:01:001:0428</t>
  </si>
  <si>
    <t>0524380600:01:001:0709</t>
  </si>
  <si>
    <t>01.13 для іншого сільськогосподарського призначення</t>
  </si>
  <si>
    <t>Перебуває в оренді ТОВ АГРОКОМПЛЕКС "ЗЕЛЕНА ДОЛИНА" Дата державної реєстрації речового права  18.01.2017
Строк дії речового права  29.12.2023</t>
  </si>
  <si>
    <t>01.05 Охоронна зона навколо (вздовж) об'єкта енергетичної системи (0.1738 гектарів) 01.05 Охоронна зона навколо (вздовж) об'єкта енергетичної системи (0.0078 гектарів)</t>
  </si>
  <si>
    <t>0524380600:01:001:0712</t>
  </si>
  <si>
    <t>01.13 Для іншого сільськогосподарського призначення</t>
  </si>
  <si>
    <t>01.05 Охоронна зона навколо (вздовж) об'єкта енергетичної системи (0.0566 гектарів)</t>
  </si>
  <si>
    <t>0524380600:01:001:0713</t>
  </si>
  <si>
    <t>01.05 Охоронна зона навколо (вздовж) об'єкта енергетичної системи (0.0047 гектарів)</t>
  </si>
  <si>
    <t>0524380600:01:001:0707</t>
  </si>
  <si>
    <t>01.05 Охоронна зона навколо (вздовж) об'єкта енергетичної системи (0.0743 гектарів) 01.05  Охоронна зона навколо (вздовж) об'єкта енергетичної системи (0.0035 гектарів)</t>
  </si>
  <si>
    <t>0524380600:01:001:0708</t>
  </si>
  <si>
    <t>01.05 Охоронна зона навколо (вздовж) об'єкта енергетичної системи (0.3700 гектарів) 01.05 Охоронна зона навколо (вздовж) об'єкта енергетичної системи (0.0040 гектарів) 01.05 Охоронна зона навколо (вздовж) об'єкта енергетичної системи (0.0471 гектарів) 01.05 Охоронна зона навколо (вздовж) об'єкта енергетичної системи (0.0780 гектарів)</t>
  </si>
  <si>
    <t>0524380600:01:002:0680</t>
  </si>
  <si>
    <t>Перебуває в оренді ТОВ "АЛДІС" Дата державної реєстрації речового права  19.01.2018
Строк дії речового права  15.01.2025</t>
  </si>
  <si>
    <t>0524380600:01:002:0230</t>
  </si>
  <si>
    <t>01.05 Охоронна зона навколо (вздовж) об'єкта енергетичної системи (0.0130 гектарів)</t>
  </si>
  <si>
    <t>0524380600:01:001:0715</t>
  </si>
  <si>
    <t>01.05 Охоронна зона навколо (вздовж) об'єкта енергетичної системи (0.1230 гектарів)</t>
  </si>
  <si>
    <t>0524380600:01:002:0296</t>
  </si>
  <si>
    <t>0524380600:01:002:0212</t>
  </si>
  <si>
    <t>Перебуває в оренді Яремчук Олександр Михайлович Дата державної реєстрації речового права  19.08.2010
Строк дії речового права  15 років</t>
  </si>
  <si>
    <t>0524380600:01:002:0574</t>
  </si>
  <si>
    <t>Перебуває в оренді Колачинська Галина Володимирівна  Дата державної реєстрації речового права  10.01.2017
Строк дії речового права  7 років</t>
  </si>
  <si>
    <t>0524380600:01:002:0268</t>
  </si>
  <si>
    <t>Перебуває в оренді Вангородська Вікторія Віталіївна Дата державної реєстрації речового права  18.11.2015
Строк дії речового права  11.11.2022</t>
  </si>
  <si>
    <t>0524380600:01:002:0256</t>
  </si>
  <si>
    <t>0524380600:01:003:0268</t>
  </si>
  <si>
    <t>0524380600:01:003:0269</t>
  </si>
  <si>
    <t>0524380600:01:003:0303</t>
  </si>
  <si>
    <t>0524380600:01:003:0267</t>
  </si>
  <si>
    <t>0524380600:01:003:0274</t>
  </si>
  <si>
    <t>0524380600:01:003:0464</t>
  </si>
  <si>
    <t>0524380600:01:002:0905</t>
  </si>
  <si>
    <t>0524380600:01:001:0431</t>
  </si>
  <si>
    <t>0524380600:01:002:0297</t>
  </si>
  <si>
    <t>0524380600:01:001:0325</t>
  </si>
  <si>
    <t xml:space="preserve">Перебуває в постійному користуванні Кашпрук Ірина Валеріївна </t>
  </si>
  <si>
    <t>03 Санітарно-захисна зона навколо об'єкта (0.0719 гектарів)</t>
  </si>
  <si>
    <t>0524380600:01:001:0326</t>
  </si>
  <si>
    <t>0524380600:01:001:0328</t>
  </si>
  <si>
    <t>Для ведення селянського (фермерського) господарства</t>
  </si>
  <si>
    <t>0524380600:01:001:0329</t>
  </si>
  <si>
    <t>Перебуває в постійному користуванні Кашпрук Валерій Валерійович</t>
  </si>
  <si>
    <t>0524380600:01:001:0331</t>
  </si>
  <si>
    <t>Перебуває в постійному користуванні Коробчинський Валентин Євгенович</t>
  </si>
  <si>
    <t>0524380600:01:001:0710</t>
  </si>
  <si>
    <t>Перебуває в оренді ТОВ "АГРОКОМПЛЕКС "ЗЕЛЕНА ДОЛИНА" термін дії речового права 18.01.2017 по 29.12.2023</t>
  </si>
  <si>
    <t>0524380600:01:001:0711</t>
  </si>
  <si>
    <t>0524380600:01:001:0714</t>
  </si>
  <si>
    <t>0524380600:01:001:0716</t>
  </si>
  <si>
    <t>01.05 Охоронна зона навколо (вздовж) об'єкта енергетичної системи (0.0003 гектарів)</t>
  </si>
  <si>
    <t>0524380600:01:001:0718</t>
  </si>
  <si>
    <t>0524380600:01:002:0569</t>
  </si>
  <si>
    <t>Перебуває в оренді Трохименко Віктор Володимирович термін дії речового права 21.02.2017 на 7 років</t>
  </si>
  <si>
    <t>0524380600:01:002:0572</t>
  </si>
  <si>
    <t>Перебуває в оренді Колачинська Галина Володимирівна термін дії речового права 10.01.2017 на 7 років</t>
  </si>
  <si>
    <t>0524380600:01:002:0573</t>
  </si>
  <si>
    <t>0524380600:01:002:0575</t>
  </si>
  <si>
    <t>0524380600:01:003:0266</t>
  </si>
  <si>
    <t>Перебуває в оренді Конецький Дмитро Валеріанович термін дії речового права 15.10.2015 по 08.11.2023</t>
  </si>
  <si>
    <t>01.05 Охоронна зона навколо (вздовж) об'єкта енергетичної системи (1.2025 гектарів)</t>
  </si>
  <si>
    <t>0524380600:01:003:0281</t>
  </si>
  <si>
    <t>0524380600:01:002:0309</t>
  </si>
  <si>
    <t>0524380600:01:001:0414</t>
  </si>
  <si>
    <t>0524380600:01:003:0767</t>
  </si>
  <si>
    <t>0524380600:01:003:0298</t>
  </si>
  <si>
    <t>0524380600:01:003:0306</t>
  </si>
  <si>
    <t>0524380600:01:002:0299</t>
  </si>
  <si>
    <t>0524380600:01:002:0906</t>
  </si>
  <si>
    <t>0524380600:01:002:0755</t>
  </si>
  <si>
    <t>0524381000:01:003:0355</t>
  </si>
  <si>
    <t>Вінницька область Тульчинський район Журавлівська сільська  рада</t>
  </si>
  <si>
    <t>Перебуває у оренді ФГ "Тульчин фрукт"  Дата державної реєстрації речового права  13.01.2009
Строк дії речового права  47</t>
  </si>
  <si>
    <t>0524381000:01:003:0372</t>
  </si>
  <si>
    <t>0524381000:01:001:0401</t>
  </si>
  <si>
    <t>0524381000:05:001:0306</t>
  </si>
  <si>
    <t>0524381000:01:002:0305</t>
  </si>
  <si>
    <t>0524381000:01:002:0306</t>
  </si>
  <si>
    <t>01.05 Охоронна зона навколо (вздовж) об'єкта енергетичної системи, 0.7186 гектарів</t>
  </si>
  <si>
    <t>0524381000:04:001:0274</t>
  </si>
  <si>
    <t>Перебуває у оренді Вангородська Вікторія Віталіївна Дата державної реєстрації речового права  19.11.2015
Строк дії речового права  11.11.2022</t>
  </si>
  <si>
    <t>0524381000:01:002:0273</t>
  </si>
  <si>
    <t>0524381000:01:003:0371</t>
  </si>
  <si>
    <t>01.05 Охоронна зона навколо (вздовж) об'єкта енергетичної системи, 0.3658 гектарів</t>
  </si>
  <si>
    <t>0524381000:01:003:0374</t>
  </si>
  <si>
    <t>Перебуває у оренді Чорний Микола Володимирович  Дата державної реєстрації речового права  01.03.2016
Строк дії речового права  7 років</t>
  </si>
  <si>
    <t>0524381000:01:003:0373</t>
  </si>
  <si>
    <t>Перебуває у оренді Собко Олена Миколаївна Дата державної реєстрації речового права  18.03.2015
Строк дії речового права  05.02.2022</t>
  </si>
  <si>
    <t>0524381000:01:004:0007</t>
  </si>
  <si>
    <t xml:space="preserve">01.13 Іншого сільськогосподарського призначення </t>
  </si>
  <si>
    <t>Перебуває у оренді ТОВ "Агрокомплекс "Зелена долина" Дата державної реєстрації речового права  14.02.2012
Строк дії речового права  25</t>
  </si>
  <si>
    <t>0524381000:01:001:0365</t>
  </si>
  <si>
    <t>0524381000:05:001:0307</t>
  </si>
  <si>
    <t>01.05 Охоронна зона навколо (вздовж) об'єкта енергетичної системи (0.7463 гектарів); 01.05 Охоронна зона навколо (вздовж) об'єкта енергетичної системи (0.2351 гектарів)</t>
  </si>
  <si>
    <t>0524381000:05:001:1101</t>
  </si>
  <si>
    <t>11,7747 </t>
  </si>
  <si>
    <t>0524381000:01:002:0307</t>
  </si>
  <si>
    <t>Охоронна зона навколо (вздовж) об'єкта енергетичної системи 0.6912 гектарів</t>
  </si>
  <si>
    <t>0524381000:01:004:0015</t>
  </si>
  <si>
    <t>0524381000:01:004:0016</t>
  </si>
  <si>
    <t>Перебуває у оренді ТОВ "Агрокомплекс "Зелена долина"  Дата державної реєстрації речового права  09.07.2014
Строк дії речового права  09.07.2024</t>
  </si>
  <si>
    <t>01.05 Охоронна зона навколо (вздовж) об'єкта енергетичної системи, 0.0592 гектарів, 0.0858 гектарів</t>
  </si>
  <si>
    <t>0524381700:01:001:0494</t>
  </si>
  <si>
    <t>Вінницька область Тульчинський район Зарічненськасільська  рада</t>
  </si>
  <si>
    <t>Перебуває у оренді Білоус Сергій Петрович Дата державної реєстрації речового права  12.08.2015
Строк дії речового права  22.07.2022</t>
  </si>
  <si>
    <t>01.05 Охоронна зона навколо (вздовж) об'єкта енергетичної системи, 0.0333 гектарів</t>
  </si>
  <si>
    <t>0524381700:01:001:0593</t>
  </si>
  <si>
    <t>Перебуває у оренді Задніпряк Анатолій Полікарпович Дата державної реєстрації речового права  03.04.2017
Строк дії речового права  на 7 (сім) років</t>
  </si>
  <si>
    <t>01.05 Охоронна зона навколо (вздовж) об'єкта енергетичної системи, 0.3666 гектарів</t>
  </si>
  <si>
    <t>0524381700:01:001:0787</t>
  </si>
  <si>
    <t xml:space="preserve">Перебуває у оренді Задніпряк Анатолій Полікарпович Дата державної реєстрації речового права  03.04.2017
Строк дії речового права  Договір укладено на 7 (сім) років </t>
  </si>
  <si>
    <t>01.05 Охоронна зона навколо (вздовж) об'єкта енергетичної системи, 0.0965 гектарів</t>
  </si>
  <si>
    <t>0524381700:01:001:0591</t>
  </si>
  <si>
    <t>0524381700:01:001:0529</t>
  </si>
  <si>
    <t>0524381700:01:001:0518</t>
  </si>
  <si>
    <t>0524381700:01:001:0511</t>
  </si>
  <si>
    <t>0524381700:01:001:0512</t>
  </si>
  <si>
    <t>0524381700:01:001:0533</t>
  </si>
  <si>
    <t>0524381700:03:000:0172</t>
  </si>
  <si>
    <t>01.05 Охоронна зона навколо (вздовж) об'єкта енергетичної системи (0.5612 гектарів); 01.05 Охоронна зона навколо (вздовж) об'єкта енергетичної системи (0.1098 гектарів)</t>
  </si>
  <si>
    <t>0524381700:03:000:0085</t>
  </si>
  <si>
    <t>Охоронна зона навколо (вздовж) об'єкта енергетичної системи 1.2988 гектарів</t>
  </si>
  <si>
    <t>0524381700:01:002:0436</t>
  </si>
  <si>
    <t>0524381700:01:002:0417</t>
  </si>
  <si>
    <t>0524382900:01:000:0360</t>
  </si>
  <si>
    <t xml:space="preserve">Вінницька область Тульчинський район Кинашівсвька сільська рада </t>
  </si>
  <si>
    <t>17.00 Землі резервного фонду (землі, створені органами виконавчої влади або органами місцевого самоврядування у процесі приватизації сільськогосподарських угідь, які були у постійному користуванні відповідних підприємств, установ та організацій) 01 землі сільськогосподарського призначення</t>
  </si>
  <si>
    <t>01.05 Охоронна зона навколо (вздовж) об'єкта енергетичної системи (2.2689 гектарів)</t>
  </si>
  <si>
    <t>Вінницька область Тульчинський район Кинашівська сільська  рада</t>
  </si>
  <si>
    <t>0524382900:02:000:0642</t>
  </si>
  <si>
    <t>0524382900:02:000:0640</t>
  </si>
  <si>
    <t>01.05 Охоронна зона навколо (вздовж) об'єкта енергетичної системи0.6896 гектарів</t>
  </si>
  <si>
    <t>0524382900:02:000:0636</t>
  </si>
  <si>
    <t>01.05 Охоронна зона навколо (вздовж) об'єкта енергетичної системи 2.1928 гектарів</t>
  </si>
  <si>
    <t>0524382900:02:000:0594</t>
  </si>
  <si>
    <t>01.08 для сінокосіння та випасання худоби</t>
  </si>
  <si>
    <t>перебуває в оренді  Остропольський Руслан Михайлович оренда  термін дії з 31.01.2014   по 24.12.2020</t>
  </si>
  <si>
    <t>01.05 Охоронна зона навколо (вздовж) об'єкта енергетичної системи 0.1323 гектарів</t>
  </si>
  <si>
    <t>0524382900:02:000:0634</t>
  </si>
  <si>
    <t>01.05 Охоронна зона навколо (вздовж) об'єкта енергетичної системи 0.1207 гектарів, 01.05 Охоронна зона навколо (вздовж) об'єкта енергетичної системи 0.0636 гектарів</t>
  </si>
  <si>
    <t>0524382900:02:000:0637</t>
  </si>
  <si>
    <t>01.05 Охоронна зона навколо (вздовж) об'єкта енергетичної системи 0.4398 гектарів</t>
  </si>
  <si>
    <t>0524382900:02:000:0905</t>
  </si>
  <si>
    <t>01.05 Охоронна зона навколо (вздовж) об'єкта енергетичної системи 0.2424 гектарів</t>
  </si>
  <si>
    <t>0524382900:01:000:0343</t>
  </si>
  <si>
    <t>перебуває в оренді Таратунський Володимир Платонович термін дії з 10.04.2017</t>
  </si>
  <si>
    <t>0524382900:04:000:0249</t>
  </si>
  <si>
    <t>01.05 Охоронна зона навколо (вздовж) об'єкта енергетичної системи 3.1607 гектарів</t>
  </si>
  <si>
    <t>0524382900:04:000:0239</t>
  </si>
  <si>
    <t>01.02 Для ведення селянського (фермерського) господарства</t>
  </si>
  <si>
    <t>Перебуває в оренді гр. Ксеник О.І  термін дії  27.11.2014 по 29.10.2035</t>
  </si>
  <si>
    <t>0524382900:04:000:0700</t>
  </si>
  <si>
    <t>0524382900:04:000:0230</t>
  </si>
  <si>
    <t>01.10 Для іншого сільськогосподарського призначення</t>
  </si>
  <si>
    <t xml:space="preserve"> перебуває в оренді ТОВ "АК Зелена долина" термін дії з 16.10.2013 до 19.09.2062</t>
  </si>
  <si>
    <t>01.05 Охоронна зона навколо (вздовж) об'єкта енергетичної системи 3.2035 гектарів; 01.05 Охоронна зона навколо (вздовж) об'єкта енергетичної системи 0.0723 гектарів</t>
  </si>
  <si>
    <t>0524382900:11:000:1004</t>
  </si>
  <si>
    <t>0524382900:11:000:0231</t>
  </si>
  <si>
    <t>0524382900:03:000:0505</t>
  </si>
  <si>
    <t>перебуває в оренді гр. Гольман О.М.  термін дії 23.05.2014 до 24.11.2024</t>
  </si>
  <si>
    <t>0524382900:03:000:0725</t>
  </si>
  <si>
    <t>0524382900:03:000:0506</t>
  </si>
  <si>
    <t>перебуває в оренді гр. Гольман О.М. термін дії 23.05.2014 до 24.11.2024</t>
  </si>
  <si>
    <t>0524382900:03:000:0508</t>
  </si>
  <si>
    <t>01.02. для ведення фермерського господарства</t>
  </si>
  <si>
    <t>перебуває в оренді гр.  Кучеренко Ніла Михайлівна дата реєстрації речового  права 10.02.2015</t>
  </si>
  <si>
    <t>0524382900:03:000:0507</t>
  </si>
  <si>
    <t>0524382900:03:000:0726</t>
  </si>
  <si>
    <t>0524382900:03:000:0519</t>
  </si>
  <si>
    <t>01.05 Охоронна зона навколо (вздовж) об'єкта енергетичної системи 0.1903 гектарів; 01.05 Охоронна зона навколо (вздовж) об'єкта енергетичної системи 0.1367 гектарів</t>
  </si>
  <si>
    <t>0524382900:02:000:0598</t>
  </si>
  <si>
    <t>перебуває в оренді гр. Кучеренко Н.М.термін дії 10.02.2015 по 29.12.2021</t>
  </si>
  <si>
    <t>0524382900:02:000:0595</t>
  </si>
  <si>
    <t>перебуває в оренді  гр.ю Сауляк Ю.М. термін дії з 22.12.2014</t>
  </si>
  <si>
    <t>0524382900:03:000:0550</t>
  </si>
  <si>
    <t>0524382900:11:000:0003</t>
  </si>
  <si>
    <t>0524382900:03:000:0551</t>
  </si>
  <si>
    <t>0524383200:01:001:0360</t>
  </si>
  <si>
    <t>Вінницька область Тульчинський район Клебаньська  сільська  рада</t>
  </si>
  <si>
    <t>05.01 Водоохоронна зона 1.0743 гектарів</t>
  </si>
  <si>
    <t>0524383200:05:000:0589</t>
  </si>
  <si>
    <t>01.05 Охоронна зона навколо (вздовж) об'єкта енергетичної системи 1.3768 гектарів</t>
  </si>
  <si>
    <t>0524383200:01:002:0695</t>
  </si>
  <si>
    <t>перебуває в оренді ФГ "ВОЛ"  термін дії з 03.03.2020</t>
  </si>
  <si>
    <t>0524383200:05:000:0537</t>
  </si>
  <si>
    <t>01.02 Для ведення феремерського господарства</t>
  </si>
  <si>
    <t>перебуває в оренді ФГ "Стрижакове" термін дії з 15.06.2009 на 49 років</t>
  </si>
  <si>
    <t>0524383200:05:000:0583</t>
  </si>
  <si>
    <t>0524383200:01:002:0703</t>
  </si>
  <si>
    <t xml:space="preserve">01.01  Для ведення товарного сільськогосподарського виробництва  </t>
  </si>
  <si>
    <t>01.05 Охоронна зона навколо (вздовж) об'єкта енергетичної системи 2.7638 гектарів</t>
  </si>
  <si>
    <t>0524383200:01:002:0705</t>
  </si>
  <si>
    <t>0524383200:01:002:0637</t>
  </si>
  <si>
    <t>перебуває в оренді ФГ" ВОЛ" темін дії 15.11.2005 на 48,5</t>
  </si>
  <si>
    <t>0524383200:01:002:0694</t>
  </si>
  <si>
    <t>Фермерське господарство ФГ "ВОЛ " термін дії з 03.03.2020</t>
  </si>
  <si>
    <t>0524383200:01:002:0706</t>
  </si>
  <si>
    <t>01.08 для сінокосіння і випасання худоби</t>
  </si>
  <si>
    <t>перебуває в оренді   гр. Олійник Андрій Васильович  термін 24.03.2014  до 20.02.2029</t>
  </si>
  <si>
    <t>0524383200:01:002:0708</t>
  </si>
  <si>
    <t>0524383200:01:002:0709</t>
  </si>
  <si>
    <t>0524383200:01:002:0787</t>
  </si>
  <si>
    <t>16.00 Землі запасу (земельні ділянки кожної категорії земель, які не надані у власність або користування громадянам чи юридичним особам) Землі запасу</t>
  </si>
  <si>
    <t>0524383200:01:002:1004</t>
  </si>
  <si>
    <t>05.01 Водоохоронна зона (0.2356 гектарів)</t>
  </si>
  <si>
    <t>0524383200:01:002:0741</t>
  </si>
  <si>
    <t>Охоронна зона навколо (вздовж) об'єкта енергетичної системи 0.5996 гектарів</t>
  </si>
  <si>
    <t>0524383200:01:002:0742</t>
  </si>
  <si>
    <t>0524383200:01:002:0707</t>
  </si>
  <si>
    <t>0524383200:01:001:0394</t>
  </si>
  <si>
    <t>0524383800:01:002:0739</t>
  </si>
  <si>
    <t>Вінницька область Тульчинський район Крищинецька   сільська  рада</t>
  </si>
  <si>
    <t>05 Водоохоронне обмеження0.2707 гектарів; 01.05 Охоронна зона навколо (вздовж) об'єкта енергетичної системи 1.2240 гектарів</t>
  </si>
  <si>
    <t>0524383800:01:002:0773</t>
  </si>
  <si>
    <t>01.05 Охоронна зона навколо (вздовж) об'єкта енергетичної системи 0.3385 гектарів</t>
  </si>
  <si>
    <t>0524383800:01:001:0719</t>
  </si>
  <si>
    <t>01.05 Охоронна зона навколо (вздовж) об'єкта енергетичної системи 3.3648 гектарів</t>
  </si>
  <si>
    <t>0524383800:01:001:0715</t>
  </si>
  <si>
    <t xml:space="preserve"> перебуває  в оренді овариство з обмеженою відповідальністю "Агрокомплекс "Зелена долина"термін дії договору з07.07.2014
до 24.05.2024</t>
  </si>
  <si>
    <t>0524383800:01:001:0718</t>
  </si>
  <si>
    <t>Перебуває в оренді овариство з обмеженою відповідальністю "Агрокомплекс "Зелена долина"термін дії договору  з 07.07.2014
до  24.05.2024</t>
  </si>
  <si>
    <t>0524383800:01:001:0731</t>
  </si>
  <si>
    <t>0524383800:01:001:0722</t>
  </si>
  <si>
    <t>0524383800:01:002:0737</t>
  </si>
  <si>
    <t>0524383800:01:002:0784</t>
  </si>
  <si>
    <t>0524383800:01:002:9999</t>
  </si>
  <si>
    <t>0524383800:01:002:0740</t>
  </si>
  <si>
    <t>0524383300:01:001:0637</t>
  </si>
  <si>
    <t>Вінницька область Тульчинський район Копіївська  сільська  рада</t>
  </si>
  <si>
    <t>перебуває в постійному користуванні  гр. Кадук Михайло Петрович дата реєстр реч права 19.06.2018</t>
  </si>
  <si>
    <t>01.05 Охоронна зона навколо (вздовж) об'єкта енергетичної системи 0.6534 гектарів</t>
  </si>
  <si>
    <t>0524383300:01:001:0638</t>
  </si>
  <si>
    <t>перебуває в постійному користуванні  гр. Лавриченко Анатолій Петрович  дата реєстр реч права 19.06.2018</t>
  </si>
  <si>
    <t>01.05 Охоронна зона навколо (вздовж) об'єкта енергетичної системи 0.4247 гектарів</t>
  </si>
  <si>
    <t>0524383300:01:001:0739</t>
  </si>
  <si>
    <t>0524383300:01:001:0747</t>
  </si>
  <si>
    <t>0524383300:01:001:0718</t>
  </si>
  <si>
    <t>0524383300:01:001:0717</t>
  </si>
  <si>
    <t>0524383300:01:001:0821</t>
  </si>
  <si>
    <t xml:space="preserve"> 01.01 Для ведення товарного сільськогосподарського виробництва</t>
  </si>
  <si>
    <t>перебуає в оренді гр. Кульбаба василь Вікторович  термін дії з 03.11.2015 до 29.10.2024</t>
  </si>
  <si>
    <t>01.05 Охоронна зона навколо (вздовж) об'єкта енергетичної системи 1.7816 гектарів</t>
  </si>
  <si>
    <t>0524383300:01:001:0643</t>
  </si>
  <si>
    <t>перебуває в постійному користуванні гр. Кришталь Сергій Васильович18.06.2018</t>
  </si>
  <si>
    <t>05.02 Прибережна захисна смуга вздовж річок. навколо водойм та на островах 1.6632 гектарів</t>
  </si>
  <si>
    <t>0524383300:01:001:0642</t>
  </si>
  <si>
    <t>перебуває в постійному користуванні гр. Лавриченко Анатолій Петрович,  дата реєстр реч права 19.06.2018</t>
  </si>
  <si>
    <t>0524383300:01:001:0599</t>
  </si>
  <si>
    <t>перебуває в оренді гр. Таталюк Ніні Григороіівна   термін дії з 28.09.2011 на 25 років</t>
  </si>
  <si>
    <t>0524383300:01:001:0656</t>
  </si>
  <si>
    <t>перебуває в оренді Мельничук Василь Петрович термін дії договору  з 17.11.2014</t>
  </si>
  <si>
    <t>01.05 Охоронна зона навколо (вздовж) об'єкта енергетичної системи 0.2547 гектарів</t>
  </si>
  <si>
    <t>0524383300:01:001:0801</t>
  </si>
  <si>
    <t>01.08 Для сінокосіння та випасання худоби</t>
  </si>
  <si>
    <t>перебуває в оренді гр. Скоробогач Віталій Петрович термін дії 02.07.2014
 до 24.06.2021</t>
  </si>
  <si>
    <t>01.05 Охоронна зона навколо (вздовж) об'єкта енергетичної системи 0.7269 гектарів</t>
  </si>
  <si>
    <t>0524383300:01:001:0926</t>
  </si>
  <si>
    <t>перебуває в орендіФЕРМЕРСЬКЕ ГОСПОДАРСТВО "НОВА АГРАРНА"   термін дії з 07.05.2019
 до 31.07.2024р</t>
  </si>
  <si>
    <t>01.05 Охоронна зона навколо (вздовж) об'єкта енергетичної системи 0.0159 гектарів</t>
  </si>
  <si>
    <t>0524383300:01:001:0655</t>
  </si>
  <si>
    <t xml:space="preserve"> перебуває в оренді гр. Мельничук Василь Петрович    договір зареєстровано 17.11.2014</t>
  </si>
  <si>
    <t>01.05 Охоронна зона навколо (вздовж) об'єкта енергетичної системи 0.2677 гектарів</t>
  </si>
  <si>
    <t>0524383300:01:001:0660</t>
  </si>
  <si>
    <t>перебуває в оренді гр. Скоробогач Віталій Петрович договір зарєстровано в 13.09.2016 на 7 років</t>
  </si>
  <si>
    <t>0524383300:01:002:1010</t>
  </si>
  <si>
    <t>перебуває в постійному користуванні  гр. Кадук Михайло Петрович дата реєстр реч права  19.06.2018</t>
  </si>
  <si>
    <t>01.05 Охоронна зона навколо (вздовж) об'єкта енергетичної системи 0.0916 гектарів</t>
  </si>
  <si>
    <t>0524383300:01:002:1011</t>
  </si>
  <si>
    <t xml:space="preserve">перебуває в оренді ФГ " Сад Надій"  29.11.2006 на 49 років </t>
  </si>
  <si>
    <t>0524383300:01:001:0767</t>
  </si>
  <si>
    <t>0524383300:01:001:0714</t>
  </si>
  <si>
    <t>17.00 Землі резервного фонду (землі, створені органами виконавчої влади або органами місцевого самоврядування у процесі приватизації сільськогосподарських угідь, які були у постійному користуванні відповідних підприємств, установ та організацій) землі сільськогосподарського призначення</t>
  </si>
  <si>
    <t>0524383300:01:001:0731</t>
  </si>
  <si>
    <t>16.00 Землі запасу (земельні ділянки кожної категорії земель, які не надані у власність або користування громадянам чи юридичним особам) землі сільськогосподарського призначення (землі,надані для виробництва сільськогосподарської продукції,здійснення сільськогосподарської науково-дослідної та навчальної діяльності,розміщення відповідної виробничої інфраструктури,у тому числі інфраструктури оптових ринків сільськогосподарської продукції,або призначені для цих цілей; землі,надані для діяльності у сфері надання послуг у сільському господарстві,та інше)</t>
  </si>
  <si>
    <t>Прибережна захисна смуга вздовж річок. навколо водойм та на островах 3.7363 гектарів Прибережна захисна смуга вздовж річок. навколо водойм та на островах 0.2367 гектарів Прибережна захисна смуга вздовж річок. навколо водойм та на островах 0.0106 гектарів</t>
  </si>
  <si>
    <t>0524383300:01:001:0822</t>
  </si>
  <si>
    <t>перебуває в оренді гр. Кульбаба Василь Вікторович термін дії з 03.11.2015
до 12.03.2024</t>
  </si>
  <si>
    <t>01.05 Охоронна зона навколо (вздовж) об'єкта енергетичної системи 1.2053 гектарів</t>
  </si>
  <si>
    <t>0524387000:01:002:0171</t>
  </si>
  <si>
    <t>Вінницька область Тульчинський район Шуро- Копіївська сільська  рада</t>
  </si>
  <si>
    <t xml:space="preserve">перебуває в оренді гр. Купренюк Тетяна Леонідівна термін дії з 29.09.2015 на 7 років 
</t>
  </si>
  <si>
    <t>01.05 Охоронна зона навколо (вздовж) об'єкта енергетичної системи (0.4149 гектарів); 01.04 Охоронна зона навколо (вздовж) об'єкта зв'язку (0.1939 гектарів); 01.05 Охоронна зона навколо (вздовж) об'єкта енергетичної системи (0.9461 гектарів)</t>
  </si>
  <si>
    <t>0524387000:01:001:0367</t>
  </si>
  <si>
    <t xml:space="preserve">перебуває в орендіСВАТ "Дружба" з 16.05.2011 термін дії договору 45 років </t>
  </si>
  <si>
    <t>0524387000:04:001:1182</t>
  </si>
  <si>
    <t>перебуває в оренді ПАТ "ДРУЖБА-ВМ" зареєстровано у реєстрі речових прав 23.04.2018 термін дії до  10.04.2025</t>
  </si>
  <si>
    <t>0524387000:04:001:0902</t>
  </si>
  <si>
    <t xml:space="preserve">перебуває в оренді СВАТ "Дружба" зареєстровано у реєстрі речових прав 16.05.2011 на 45 років </t>
  </si>
  <si>
    <t>0524387000:04:001:0903</t>
  </si>
  <si>
    <t>0524387000:04:001:0904</t>
  </si>
  <si>
    <t>0524387000:04:001:1015</t>
  </si>
  <si>
    <t>0524387000:04:001:0905</t>
  </si>
  <si>
    <t>0524387000:04:001:1014</t>
  </si>
  <si>
    <t>перебуває в оренді ПАТ  "Дружба-ВМ" зереєстровано у реєстрі речових прав 25.02.2014 термін дії до 25.02.2024</t>
  </si>
  <si>
    <t>0524387000:04:001:1016</t>
  </si>
  <si>
    <t>перебуває в оренді Хворостовський Ігор Валерійович зареєстровано у реєстрі речових прав  12.02.2014 термін дії до  20.10.2038</t>
  </si>
  <si>
    <t>0524387000:01:002:0170</t>
  </si>
  <si>
    <t>перебуває в оренді Купренюк Тетяна Леонідівна дата державної реєстрації 29.09.2015 на 7 років</t>
  </si>
  <si>
    <t>01.05 Охоронна зона навколо (вздовж) об'єкта енергетичної системи (0.1186 гектарів); 01.05 Охоронна зона навколо (вздовж) об'єкта енергетичної системи (0.5542 гектарів); 01.05 Охоронна зона навколо (вздовж) об'єкта енергетичної системи (0.0420 гектарів)</t>
  </si>
  <si>
    <t>0524387000:04:001:1113</t>
  </si>
  <si>
    <t>01.04 Охоронна зона навколо (вздовж) об'єкта зв'язку (0.1493 гектарів); 01.05 Охоронна зона навколо (вздовж) об'єкта енергетичної системи (0.1658 гектарів)</t>
  </si>
  <si>
    <t>0524387000:01:002:0167</t>
  </si>
  <si>
    <t>перебуває в оренді Публічне акціонерне товариство "Дружба-ВМ" датареєстрації речового права 25.02.2014 по 25.02.2024</t>
  </si>
  <si>
    <t>0524387000:01:001:0392</t>
  </si>
  <si>
    <t>0524387000:01:001:0361</t>
  </si>
  <si>
    <t>перебуває в оренді СВАТ Дружба 16.05.2011 на 45 років</t>
  </si>
  <si>
    <t>0524387000:01:001:0362</t>
  </si>
  <si>
    <t>0524387000:01:001:0364</t>
  </si>
  <si>
    <t>0524387000:01:001:0365</t>
  </si>
  <si>
    <t>0524387000:01:001:0366</t>
  </si>
  <si>
    <t>0524387000:01:001:0368</t>
  </si>
  <si>
    <t>еребуває в оренді СВАТ Дружба 16.05.2011 на 45 років</t>
  </si>
  <si>
    <t>0524387000:04:001:0906</t>
  </si>
  <si>
    <t>0524387000:01:002:0202</t>
  </si>
  <si>
    <t>16.00 Землі запасу (земельні ділянки кожної категорії земель, які не надані у власність або користування громадянам чи юридичним особам) Землі запасу (земельні ділянки кожної категорії земель, які не надані у власність або користування громадянам чи юридичним особам)</t>
  </si>
  <si>
    <t>0524387000:01:002:0203</t>
  </si>
  <si>
    <t>01.04 Охоронна зона навколо (вздовж) об'єкта енергетичної системи 1.6305 гектарів</t>
  </si>
  <si>
    <t>0524387000:01:002:0204</t>
  </si>
  <si>
    <t>0524387000:01:001:0363</t>
  </si>
  <si>
    <t>0524384800:01:001:0319</t>
  </si>
  <si>
    <t xml:space="preserve">Вінницька область Тульчинський район Михайлівська сільська рада </t>
  </si>
  <si>
    <t xml:space="preserve">не зпреєстровано </t>
  </si>
  <si>
    <t>0524384800:01:001:0328</t>
  </si>
  <si>
    <t>Вінницька область Тульчинський район Михайлівська сільська  рада</t>
  </si>
  <si>
    <t>0524384800:01:001:0308</t>
  </si>
  <si>
    <t xml:space="preserve">перебуває в оренді Бондаренко Олексій Михайлович зареєстрований у реєстрі речових прав 27.10.2017 на 7 років </t>
  </si>
  <si>
    <t>01.05 Охоронна зона навколо (вздовж) об'єкта енергетичної системи (1.0456 гектарів)</t>
  </si>
  <si>
    <t>0524384800:01:001:0295</t>
  </si>
  <si>
    <t>01.08 Для сінокосіння і випасання худоби</t>
  </si>
  <si>
    <t>0524384800:01:002:0394</t>
  </si>
  <si>
    <t>перебуває в постійному  користуванні  Поліщук Олександр Іванович зареєстрований у реєстрі речових прав 25.01.2019</t>
  </si>
  <si>
    <t>01.05 Охоронна зона навколо (вздовж) об'єкта енергетичної системи (1.3726 гектарів); 01.03 Охоронна зона навколо (вздовж) об'єкта транспорту (0.2516 гектарів); 01.08 Охоронна зона навколо інженерних комунікацій (0.1265 гектарів)</t>
  </si>
  <si>
    <t>0524384800:01:002:0393</t>
  </si>
  <si>
    <t>01.03 Охоронна зона навколо (вздовж) об'єкта транспорту (0.3129 гектарів); 01.08 Охоронна зона навколо інженерних комунікацій(0.1637 гектарів); 01.05 Охоронна зона навколо (вздовж) об'єкта енергетичної системи (2.1092 гектарів)</t>
  </si>
  <si>
    <t>0524384800:01:002:0403</t>
  </si>
  <si>
    <t>Перебуває в оренді Ксеник Олександр Іванович зареєстрований у реєстрі речових прав 27.11.2014 термін дії до 29.10.2035</t>
  </si>
  <si>
    <t>0524384800:01:002:0423</t>
  </si>
  <si>
    <t>01.05 Охоронна зона навколо (вздовж) об'єкта енергетичної системи (0.3960 гектарів); 01.03 Охоронна зона навколо (вздовж) об'єкта транспорту (0.0192 гектарів); 01.08 Охоронна зона навколо інженерних комунікацій (0.0148 гектарів)</t>
  </si>
  <si>
    <t>0524384800:01:001:0307</t>
  </si>
  <si>
    <t xml:space="preserve">перебуває в оренді Бондаренко Олексій Михайлович зареєстрований у реєстрі речових прав  27.10.2017 на 7 років </t>
  </si>
  <si>
    <t>01.05 Охоронна зона навколо (вздовж) об'єкта енергетичної системи (0.8818 гектарів)</t>
  </si>
  <si>
    <t>0524384800:03:000:0475</t>
  </si>
  <si>
    <t>0524384800:03:000:0802</t>
  </si>
  <si>
    <t xml:space="preserve">перебуває в оренді "ВІННИЦЬКА ПТАХОФАБРИКА" зареєстрований у реєстрі речових прав 23.01.2018 до 17.01.2025 </t>
  </si>
  <si>
    <t>01.05 Охоронна зона навколо (вздовж) об'єкта енергетичної системи (0.5536 гектарів)</t>
  </si>
  <si>
    <t>0524384800:03:000:0801</t>
  </si>
  <si>
    <t xml:space="preserve">перебуває в оренді ФЕРМЕРСЬКЕ ГОСПОДАРСТВО "ХАРВЕСТ" зареєстрований у реєстрі речових прав 19.09.2017 на 15 років </t>
  </si>
  <si>
    <t>01.05 Охоронна зона навколо (вздовж) об'єкта енергетичної системи (9.8564 гектарів)</t>
  </si>
  <si>
    <t>0524384800:01:001:0317</t>
  </si>
  <si>
    <t>0524384800:01:001:0318</t>
  </si>
  <si>
    <t>0524384800:01:001:0325</t>
  </si>
  <si>
    <t>0524384800:03:000:0524</t>
  </si>
  <si>
    <t>0524384800:01:002:0418</t>
  </si>
  <si>
    <t>0524384800:03:000:0529</t>
  </si>
  <si>
    <t>0524384800:03:000:0534</t>
  </si>
  <si>
    <t>0524384800:03:000:0598</t>
  </si>
  <si>
    <t>01.02 Для ведення фермерського господарства для ведення фермерського господарства</t>
  </si>
  <si>
    <t>0524384800:01:002:0417</t>
  </si>
  <si>
    <t>0524384800:01:001:0304</t>
  </si>
  <si>
    <t xml:space="preserve">перебуває в оренді Приватне акціонерне товариство "ЗЕРНОПРОДУКТ МХП"Дата державної реєстрації речового права 24.12.2019 </t>
  </si>
  <si>
    <t>01.05 Охоронна зона навколо (вздовж) об'єкта енергетичної системи (0.0410 гектарів)</t>
  </si>
  <si>
    <t>0524385300:01:003:0228</t>
  </si>
  <si>
    <t>Вінницька область Тульчинський район Сільницька сільська  рада</t>
  </si>
  <si>
    <t xml:space="preserve">перебуває в оренді Петрунько Сергій Миколайович зареєстрований у реєстрі речових прав 27.02.2014 </t>
  </si>
  <si>
    <t>0524385300:01:001:0317</t>
  </si>
  <si>
    <t>перебуває в постійному  користуванні Ободинський Іван Миколайович зареєстроване реєстрі речових прав 14.02.2019</t>
  </si>
  <si>
    <t>01.03 Охоронна зона навколо (вздовж) об'єкта транспорту (4.1971 гектарів)</t>
  </si>
  <si>
    <t>0524385300:01:001:0316</t>
  </si>
  <si>
    <t>01.03 Охоронна зона навколо (вздовж) об'єкта транспорту (3.4255 гектарів); 01.05 Охоронна зона навколо (вздовж) об'єкта енергетичної системи (0.0348 гектарів) ; 01.05 Охоронна зона навколо (вздовж) об'єкта енергетичної системи (0.0290 гектарів)</t>
  </si>
  <si>
    <t>0524385300:01:001:0239</t>
  </si>
  <si>
    <t>пербуває в оренді СЕЛЯНСЬКЕ (ФЕРМЕРСЬКЕ) ГОСПОДАРСТВО "ЗОЛОТА НИВА" зареєстрований у реєстрі речових прав 27.11.2014 термін дії 06.10.2021</t>
  </si>
  <si>
    <t>01.05 Охоронна зона навколо (вздовж) об'єкта енергетичної системи (5.1396 гектарів); 07 Договір
Земельний сервітут
07.09.2010
№: 29</t>
  </si>
  <si>
    <t>0524385300:01:001:0341</t>
  </si>
  <si>
    <t>перебуває в оренді Ясинецька Людмила Миколаївна зареєстрований у реєстрі речових прав 19.06.2017 на 7 років</t>
  </si>
  <si>
    <t>01.05 Охоронна зона навколо (вздовж) об'єкта енергетичної системи (3.7586 гектарів)</t>
  </si>
  <si>
    <t>0524385300:01:001:0329</t>
  </si>
  <si>
    <t>01.03 Охоронна зона навколо (вздовж) об'єкта транспорту (2.5498 гектарів)</t>
  </si>
  <si>
    <t>0524385300:01:001:0330</t>
  </si>
  <si>
    <t>0524385300:01:001:0321</t>
  </si>
  <si>
    <t xml:space="preserve">перебуває в оренді ФЕРМЕРСЬКЕ ГОСПОДАРСТВО "АВАНГАРД+Т" зареєстрований у реєстрі речових прав 28.08.2018 на 30 років </t>
  </si>
  <si>
    <t>0524385300:01:001:0322</t>
  </si>
  <si>
    <t>0524385300:01:001:0332</t>
  </si>
  <si>
    <t>перебуває в оренді Бешлега Василь Іванович зареєстрований у реєстрі речових прав 02.08.2014</t>
  </si>
  <si>
    <t>0524385300:01:001:0348</t>
  </si>
  <si>
    <t>01.05 Охоронна зона навколо (вздовж) об'єкта енергетичної системи (0.3729 гектарів)</t>
  </si>
  <si>
    <t>0524385300:01:003:0300</t>
  </si>
  <si>
    <t>0524385300:01:001:0346</t>
  </si>
  <si>
    <t>0524385300:01:001:0326</t>
  </si>
  <si>
    <t>землі сільськогосподарського призначення</t>
  </si>
  <si>
    <t xml:space="preserve">05.02 Прибережна захисна смуга вздовж річок. навколо водойм та на островах (1.4221 гектарів) </t>
  </si>
  <si>
    <t>0524385300:01:003:0239</t>
  </si>
  <si>
    <t>0524385300:01:001:0413</t>
  </si>
  <si>
    <t>0524385300:01:001:0421</t>
  </si>
  <si>
    <t>0524385300:01:001:0422</t>
  </si>
  <si>
    <t>0524385300:01:001:0419</t>
  </si>
  <si>
    <t>0524385300:01:002:0311</t>
  </si>
  <si>
    <t>Охоронна зона навколо (вздовж) об'єкта транспорту 21.1092 гектарів</t>
  </si>
  <si>
    <t>0524385300:01:002:0313</t>
  </si>
  <si>
    <t>0524385800:01:001:0143</t>
  </si>
  <si>
    <t>Вінницька область Тульчинський район Тарасівська сільська  рада</t>
  </si>
  <si>
    <t>01.05 Охоронна зона навколо (вздовж) об'єкта енергетичної системи (0.6374 гектарів)</t>
  </si>
  <si>
    <t>0524385800:01:002:0900</t>
  </si>
  <si>
    <t>перебуває в оренді Передерко Оксана Олександрівна зареєстрований у реєстрі речових прав 01.02.2017 термін дії 28.12.2023</t>
  </si>
  <si>
    <t>0524385800:01:002:0217</t>
  </si>
  <si>
    <t>0524385800:01:003:0296</t>
  </si>
  <si>
    <t>перебуває в оренді Поплавський Артем Васильович зареєстрований у реєстрі речових прав 17.06.2014 термін дії 26.05.2029</t>
  </si>
  <si>
    <t>0524385800:01:003:0797</t>
  </si>
  <si>
    <t>01.03 Охоронна зона навколо (вздовж) об'єкта транспорту (1.8519 гектарів)</t>
  </si>
  <si>
    <t>0524385800:01:003:0293</t>
  </si>
  <si>
    <t>перебуває в оренді Коваль Сергій Іванович зареєстрований у реєстрі речових прав 14.06.2014 термін дії 19.03.2063</t>
  </si>
  <si>
    <t>0524385800:01:003:0798</t>
  </si>
  <si>
    <t>перебуває в оренді Передерко Оксана Олександрівна термін дії 01.02.2017 по 28.12.2023</t>
  </si>
  <si>
    <t>0524385800:01:001:0156</t>
  </si>
  <si>
    <t>0524385800:01:003:0037</t>
  </si>
  <si>
    <t>0524385800:01:003:0051</t>
  </si>
  <si>
    <t>0524385800:01:002:0020</t>
  </si>
  <si>
    <t>0524385800:01:002:0040</t>
  </si>
  <si>
    <t>0524385800:01:003:0799</t>
  </si>
  <si>
    <t>0524385800:01:002:0215</t>
  </si>
  <si>
    <t>01.03 Охоронна зона навколо (вздовж) об'єкта транспорту (25.0686 гектарів); 01.03 Охоронна зона навколо (вздовж) об'єкта транспорту (1.5053 гектарів); 01.05 Охоронна зона навколо (вздовж) об'єкта енергетичної системи (1.5053 гектарів); 01.03 Охоронна зона навколо (вздовж) об'єкта транспорту (1.5053 гектарів); 01.03 Охоронна зона навколо (вздовж) об'єкта транспорту (0.4735 гектарів); 01.05 Охоронна зона навколо (вздовж) об'єкта енергетичної системи (3.0449 гектарів); 01.04 Охоронна зона навколо (вздовж) об'єкта зв'язку (0.1611 гектарів); 01.03 Охоронна зона навколо (вздовж) об'єкта транспорту(0.1164 гектарів); 01.03 Охоронна зона навколо (вздовж) об'єкта транспорту (0.0353 гектарів); 01.05 Охоронна зона навколо (вздовж) об'єкта енергетичної системи (0.0353 гектарів) ; 01.03 Охоронна зона навколо (вздовж) об'єкта транспорту (0.0444 гектарів);01.05  Охоронна зона навколо (вздовж) об'єкта енергетичної системи (0.2519 гектарів)</t>
  </si>
  <si>
    <t>0524385400:02:000:1559</t>
  </si>
  <si>
    <t>0524385400:02:000:1591</t>
  </si>
  <si>
    <t>0524385400:02:000:1561</t>
  </si>
  <si>
    <t>0524385400:02:000:0885</t>
  </si>
  <si>
    <t>перебуває в оренді ТОВ "Агрокомплекс "Зелена долина" зареєстрований у реєстрі речових 16.10.2013термін дії 20.08.2025</t>
  </si>
  <si>
    <t>0524385400:02:000:1558</t>
  </si>
  <si>
    <t>01.05 Охоронна зона навколо (вздовж) об'єкта енергетичної системи (0.1124 гектарів)</t>
  </si>
  <si>
    <t>0524385400:02:000:1560</t>
  </si>
  <si>
    <t>0524385400:01:000:1351</t>
  </si>
  <si>
    <t>01.05 Охоронна зона навколо (вздовж) об'єкта енергетичної системи (0.0613 гектарів); 01.08 Охоронна зона навколо інженерних комунікацій (0.0186 гектарів)</t>
  </si>
  <si>
    <t>0524385400:01:000:1388</t>
  </si>
  <si>
    <t>0524385400:02:000:1252</t>
  </si>
  <si>
    <t>0524380200:01:001:0334</t>
  </si>
  <si>
    <t>0524380200:01:001:0313</t>
  </si>
  <si>
    <t xml:space="preserve">перебуває в оренді Теличко Микола Івановичзареєстрований у реєстрі речових прав 07.08.2015 </t>
  </si>
  <si>
    <t>0524386200:01:001:0716</t>
  </si>
  <si>
    <t>0524380800:04:002:0343</t>
  </si>
  <si>
    <t>0524380800:04:002:0342</t>
  </si>
  <si>
    <t>0524380800:04:001:0388</t>
  </si>
  <si>
    <t>0524380800:04:002:0339</t>
  </si>
  <si>
    <t>0524380800:04:001:0390</t>
  </si>
  <si>
    <t>0524380800:04:001:0270</t>
  </si>
  <si>
    <t>0524380800:01:002:0271</t>
  </si>
  <si>
    <t>0524380800:01:002:0269</t>
  </si>
  <si>
    <t>0524381200:01:000:0521</t>
  </si>
  <si>
    <t>Вінницька область Тульчинський район Заозерненська сільська  рада</t>
  </si>
  <si>
    <t>0524381200:01:000:0516</t>
  </si>
  <si>
    <t>0524381200:01:000:0515</t>
  </si>
  <si>
    <t>05.02 Прибережна захисна смуга вздовж річок. навколо водойм та на островах (0.9379 гектарів) по 383</t>
  </si>
  <si>
    <t>0524381200:03:000:0922</t>
  </si>
  <si>
    <t>Прибережна захисна смуга вздовж річок. навколо водойм та на острова 3.9383 гектарів Охоронна зона навколо (вздовж) об'єкта енергетичної системи 2.2759 гектарів</t>
  </si>
  <si>
    <t>0524381200:03:000:0927</t>
  </si>
  <si>
    <t>0524381200:03:000:0928</t>
  </si>
  <si>
    <t>Охоронна зона навколо (вздовж) об'єкта енергетичної системи 1.6794 гектарів</t>
  </si>
  <si>
    <t>0524381200:03:000:0850</t>
  </si>
  <si>
    <r>
      <t> </t>
    </r>
    <r>
      <rPr>
        <sz val="10"/>
        <color indexed="63"/>
        <rFont val="Times New Roman"/>
        <family val="1"/>
        <charset val="204"/>
      </rPr>
      <t>01.03 Для ведення особистого селянського господарства Для ведення особистого селянського господарства</t>
    </r>
  </si>
  <si>
    <t>0524381200:03:000:0925</t>
  </si>
  <si>
    <t>0524381200:03:000:0950</t>
  </si>
  <si>
    <t>0524381200:03:000:0891</t>
  </si>
  <si>
    <t>01.05 Охоронна зона навколо (вздовж) об'єкта енергетичної системи 0.2165 гектарів</t>
  </si>
  <si>
    <t xml:space="preserve">Всього по раді </t>
  </si>
  <si>
    <t xml:space="preserve">___________________________Варчук В.В. </t>
  </si>
  <si>
    <t xml:space="preserve">_____________________Коломєйцев В.І. </t>
  </si>
  <si>
    <r>
      <t> </t>
    </r>
    <r>
      <rPr>
        <sz val="10"/>
        <color indexed="63"/>
        <rFont val="Times New Roman"/>
        <family val="1"/>
        <charset val="204"/>
      </rPr>
      <t>01.08 Для сінокосіння і випасання худоби для сінокосіння та випасання худоби</t>
    </r>
  </si>
  <si>
    <r>
      <t> </t>
    </r>
    <r>
      <rPr>
        <sz val="10"/>
        <color indexed="63"/>
        <rFont val="Times New Roman"/>
        <family val="1"/>
        <charset val="204"/>
      </rPr>
      <t>01 землі сільськогосподарського призначення</t>
    </r>
  </si>
  <si>
    <t>0524385200:04:000:0434</t>
  </si>
  <si>
    <t xml:space="preserve">Додаток до Акту прийому-передачі земельних ділянок сільськогосподарського призначення із земель державної власності у комунальну власність
від "_____" ______________ 2020 року  Шпиківській ОТГ   Тульчинського району Вінницької області </t>
  </si>
  <si>
    <t xml:space="preserve">Додаток до Акту прийому-передачі земельних ділянок сільськогосподарського призначення із земель державної власності у комунальну власність
від "_____" ______________ 2020 року Ладижинській  міській раді Вінницької області </t>
  </si>
  <si>
    <t xml:space="preserve">Перебуває в оренді ТОВ "Агрокомплекс "Зелена долина" Дата державної реєстрації речового права 10.11.2020. </t>
  </si>
  <si>
    <t>0524385200:06:001:0551</t>
  </si>
  <si>
    <t>Перебуває в оренді ТОВ "АК Зелена долина" від 05.10.2020 року</t>
  </si>
  <si>
    <t>0524385300:01:001:0347</t>
  </si>
  <si>
    <t>перебуває в оренді ФГ "Авангард +Т", зареєстровано 19.03.2020</t>
  </si>
  <si>
    <t>анітарно-захисна зона навколо об'єкта 7.3107 гектарів Охоронна зона навколо (вздовж) об'єкта енергетичної системи 0.2902 гектарів</t>
  </si>
  <si>
    <t>0524387000:04:001:1111</t>
  </si>
  <si>
    <t>ПРИВАТНЕ АКЦІОНЕРНЕ ТОВАРИСТВО "ДРУЖБА - ВМ" 05.10.2020</t>
  </si>
  <si>
    <t>0524381700:01:001:0527</t>
  </si>
  <si>
    <t>0524381700:01:001:0528</t>
  </si>
  <si>
    <t>Фермерське господарство"ТЕРРА ВВВ" 22.06.2020 на 7 років</t>
  </si>
  <si>
    <t>Перебуває в оренді ТОВ"Агрокомплекс "Зелена долина" 27.08.2020 7 років</t>
  </si>
  <si>
    <t>Перебуває в оренді Товариство з обмеженою відповідальністю "БОГДАНІВСЬКЕ 21.08.2020</t>
  </si>
  <si>
    <t>0524387000:04:001:1005</t>
  </si>
  <si>
    <t>Перебуває в оренді ПРИВАТНЕ АКЦІОНЕРНЕ ТОВАРИСТВО "ДРУЖБА - ВМ" 26.08.2020 на 7 років</t>
  </si>
  <si>
    <t xml:space="preserve">Голова Ладижинської міської ради  </t>
  </si>
  <si>
    <t>Разом</t>
  </si>
  <si>
    <t>Додаток до Акту приймання-передачі земельних ділянок сільськогосподарського призначення із земель державної власності у комунальну власність
від "_____" _______________2020 року по Тульчинській міській раді (Тульчинській міській територіальній громаді) Тульчинського району  Вінницької області</t>
  </si>
  <si>
    <t>Тульчинській міський голова  Тульчинської міської  
територіальної громади Тульчинського району</t>
  </si>
  <si>
    <t>ПЕРЕДАВ:</t>
  </si>
  <si>
    <t>ПРИЙНЯВ:</t>
  </si>
  <si>
    <t>0524383200:05:000:0677</t>
  </si>
  <si>
    <t>Начальник Головного управління Держгеокадастру у Вінницькій області, Голова комісії з ліквідації</t>
  </si>
  <si>
    <t>17.00 Землі резервного фонду (землі, створені органами виконавчої влади або органами місцевого самоврядування у процесі приватизації сільськогосподарських угідь, які були у постійному користуванні відповідних підприємств, установ та організацій) Землі резервного фонду</t>
  </si>
  <si>
    <t>0524385300:01:001:0424</t>
  </si>
  <si>
    <t>16.00 Землі запасу (земельні ділянки кожної категорії земель, які не надані у власність або користування громадянам чи юридичним особам) землі запасу (земельні ділянки кожної категорії земель,які не надані у власність або користування громадянам чи юридичним особам)</t>
  </si>
  <si>
    <t>Суворовська сільська рада Тульчинської міської об'єднаної територіальної громади  Вінницької області</t>
  </si>
  <si>
    <t>Ганнопільська сільська рада Тульчинської міської об'єднаної територіальної громади Вінницької області</t>
  </si>
  <si>
    <t>Тиманівська сільська рада Тульчинської міської територіальної об'єднаної громади  Вінницької області</t>
  </si>
  <si>
    <t>Дранська  сільська рада Тульчинської міської об'єднаної територіальної громади Вінницької області</t>
  </si>
  <si>
    <t xml:space="preserve">_________________Весняний В.М.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</si>
</sst>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0;[Red]0.0000"/>
  </numFmts>
  <fonts count="23" x14ac:knownFonts="1">
    <font>
      <sz val="11"/>
      <color theme="1"/>
      <name val="Calibri"/>
      <family val="2"/>
      <charset val="204"/>
      <scheme val="minor"/>
    </font>
    <font>
      <sz val="10"/>
      <name val="Arial Cyr"/>
      <charset val="204"/>
    </font>
    <font>
      <sz val="10"/>
      <name val="Arial"/>
      <family val="2"/>
      <charset val="204"/>
    </font>
    <font>
      <sz val="10"/>
      <name val="Times New Roman"/>
      <family val="1"/>
      <charset val="204"/>
    </font>
    <font>
      <b/>
      <sz val="10"/>
      <name val="Times New Roman"/>
      <family val="1"/>
      <charset val="204"/>
    </font>
    <font>
      <b/>
      <sz val="12"/>
      <name val="Times New Roman"/>
      <family val="1"/>
      <charset val="204"/>
    </font>
    <font>
      <sz val="11"/>
      <name val="Calibri"/>
      <family val="2"/>
      <charset val="204"/>
    </font>
    <font>
      <sz val="10"/>
      <color indexed="63"/>
      <name val="Times New Roman"/>
      <family val="1"/>
      <charset val="204"/>
    </font>
    <font>
      <sz val="11"/>
      <color indexed="63"/>
      <name val="Times New Roman"/>
      <family val="1"/>
      <charset val="204"/>
    </font>
    <font>
      <sz val="11"/>
      <color theme="1"/>
      <name val="Calibri"/>
      <family val="2"/>
      <scheme val="minor"/>
    </font>
    <font>
      <sz val="12"/>
      <color rgb="FF000000"/>
      <name val="Times New Roman"/>
      <family val="1"/>
      <charset val="204"/>
    </font>
    <font>
      <sz val="10"/>
      <color rgb="FF000000"/>
      <name val="Times New Roman"/>
      <family val="1"/>
      <charset val="204"/>
    </font>
    <font>
      <b/>
      <sz val="12"/>
      <color rgb="FF000000"/>
      <name val="Times New Roman"/>
      <family val="1"/>
      <charset val="204"/>
    </font>
    <font>
      <sz val="10"/>
      <color rgb="FF333333"/>
      <name val="Times New Roman"/>
      <family val="1"/>
      <charset val="204"/>
    </font>
    <font>
      <sz val="10"/>
      <color theme="1"/>
      <name val="Times New Roman"/>
      <family val="1"/>
      <charset val="204"/>
    </font>
    <font>
      <sz val="10"/>
      <color theme="1"/>
      <name val="Arial Cyr"/>
      <charset val="204"/>
    </font>
    <font>
      <b/>
      <sz val="11"/>
      <color rgb="FF333333"/>
      <name val="Times New Roman"/>
      <family val="1"/>
      <charset val="204"/>
    </font>
    <font>
      <b/>
      <sz val="10"/>
      <color rgb="FF333333"/>
      <name val="Times New Roman"/>
      <family val="1"/>
      <charset val="204"/>
    </font>
    <font>
      <b/>
      <sz val="10"/>
      <color rgb="FFFF0000"/>
      <name val="Times New Roman"/>
      <family val="1"/>
      <charset val="204"/>
    </font>
    <font>
      <b/>
      <sz val="12"/>
      <color theme="1"/>
      <name val="Times New Roman"/>
      <family val="1"/>
      <charset val="204"/>
    </font>
    <font>
      <b/>
      <sz val="10"/>
      <color theme="1"/>
      <name val="Times New Roman"/>
      <family val="1"/>
      <charset val="204"/>
    </font>
    <font>
      <b/>
      <sz val="11"/>
      <name val="Times New Roman"/>
      <family val="1"/>
      <charset val="204"/>
    </font>
    <font>
      <sz val="11"/>
      <color rgb="FF333333"/>
      <name val="Times New Roman"/>
      <family val="1"/>
      <charset val="204"/>
    </font>
  </fonts>
  <fills count="9">
    <fill>
      <patternFill patternType="none"/>
    </fill>
    <fill>
      <patternFill patternType="gray125"/>
    </fill>
    <fill>
      <patternFill patternType="solid">
        <fgColor theme="0"/>
        <bgColor rgb="FFFF6600"/>
      </patternFill>
    </fill>
    <fill>
      <patternFill patternType="solid">
        <fgColor theme="0"/>
        <bgColor indexed="64"/>
      </patternFill>
    </fill>
    <fill>
      <patternFill patternType="solid">
        <fgColor rgb="FFFFFFFF"/>
        <bgColor rgb="FFF2F2F2"/>
      </patternFill>
    </fill>
    <fill>
      <patternFill patternType="solid">
        <fgColor rgb="FFF2F2F2"/>
        <bgColor rgb="FFDEEBF7"/>
      </patternFill>
    </fill>
    <fill>
      <patternFill patternType="solid">
        <fgColor theme="0"/>
        <bgColor rgb="FFD99116"/>
      </patternFill>
    </fill>
    <fill>
      <patternFill patternType="solid">
        <fgColor theme="0"/>
        <bgColor rgb="FFF2F2F2"/>
      </patternFill>
    </fill>
    <fill>
      <patternFill patternType="solid">
        <fgColor theme="0"/>
        <bgColor rgb="FF99CC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xf numFmtId="0" fontId="2" fillId="0" borderId="0"/>
    <xf numFmtId="0" fontId="9" fillId="0" borderId="0"/>
    <xf numFmtId="0" fontId="6" fillId="0" borderId="0">
      <alignment vertical="center"/>
    </xf>
    <xf numFmtId="0" fontId="6" fillId="0" borderId="0">
      <alignment vertical="center"/>
    </xf>
  </cellStyleXfs>
  <cellXfs count="129">
    <xf numFmtId="0" fontId="0" fillId="0" borderId="0" xfId="0"/>
    <xf numFmtId="0" fontId="1" fillId="0" borderId="0" xfId="1"/>
    <xf numFmtId="0" fontId="5" fillId="0" borderId="0" xfId="1" applyFont="1" applyAlignment="1">
      <alignment horizontal="right"/>
    </xf>
    <xf numFmtId="0" fontId="12" fillId="0" borderId="1" xfId="1" applyFont="1" applyBorder="1" applyAlignment="1">
      <alignment horizontal="center" vertical="center" wrapText="1"/>
    </xf>
    <xf numFmtId="164" fontId="0" fillId="0" borderId="1" xfId="0" applyNumberFormat="1" applyBorder="1"/>
    <xf numFmtId="0" fontId="0" fillId="0" borderId="1" xfId="0" applyBorder="1"/>
    <xf numFmtId="49" fontId="11" fillId="0" borderId="1" xfId="1" applyNumberFormat="1" applyFont="1" applyBorder="1" applyAlignment="1">
      <alignment wrapText="1"/>
    </xf>
    <xf numFmtId="49" fontId="11" fillId="0" borderId="1" xfId="1" applyNumberFormat="1" applyFont="1" applyBorder="1" applyAlignment="1">
      <alignment horizontal="center" wrapText="1"/>
    </xf>
    <xf numFmtId="164" fontId="11" fillId="0" borderId="1" xfId="1" applyNumberFormat="1" applyFont="1" applyBorder="1" applyAlignment="1">
      <alignment wrapText="1"/>
    </xf>
    <xf numFmtId="164" fontId="11" fillId="0" borderId="1" xfId="1" applyNumberFormat="1" applyFont="1" applyBorder="1"/>
    <xf numFmtId="0" fontId="11" fillId="0" borderId="1" xfId="1" applyFont="1" applyBorder="1"/>
    <xf numFmtId="0" fontId="13" fillId="0" borderId="1" xfId="1" applyFont="1" applyBorder="1"/>
    <xf numFmtId="49" fontId="11" fillId="4" borderId="1" xfId="1" applyNumberFormat="1" applyFont="1" applyFill="1" applyBorder="1" applyAlignment="1">
      <alignment horizontal="center" wrapText="1"/>
    </xf>
    <xf numFmtId="0" fontId="11" fillId="0" borderId="1" xfId="1" applyFont="1" applyBorder="1" applyAlignment="1">
      <alignment horizontal="center"/>
    </xf>
    <xf numFmtId="0" fontId="11" fillId="4" borderId="1" xfId="1" applyFont="1" applyFill="1" applyBorder="1" applyAlignment="1">
      <alignment horizontal="center"/>
    </xf>
    <xf numFmtId="0" fontId="11" fillId="0" borderId="1" xfId="1" applyFont="1" applyBorder="1" applyAlignment="1">
      <alignment vertical="center" wrapText="1"/>
    </xf>
    <xf numFmtId="164" fontId="11" fillId="0" borderId="1" xfId="1" applyNumberFormat="1" applyFont="1" applyBorder="1" applyAlignment="1">
      <alignment vertical="center" wrapText="1"/>
    </xf>
    <xf numFmtId="49" fontId="13" fillId="0" borderId="1" xfId="1" applyNumberFormat="1" applyFont="1" applyBorder="1" applyAlignment="1">
      <alignment wrapText="1"/>
    </xf>
    <xf numFmtId="0" fontId="16" fillId="0" borderId="1" xfId="1" applyFont="1" applyBorder="1" applyAlignment="1">
      <alignment wrapText="1"/>
    </xf>
    <xf numFmtId="49" fontId="17" fillId="0" borderId="1" xfId="1" applyNumberFormat="1" applyFont="1" applyBorder="1" applyAlignment="1">
      <alignment wrapText="1"/>
    </xf>
    <xf numFmtId="0" fontId="13" fillId="0" borderId="1" xfId="1" applyFont="1" applyBorder="1" applyAlignment="1">
      <alignment wrapText="1"/>
    </xf>
    <xf numFmtId="0" fontId="17" fillId="0" borderId="1" xfId="1" applyFont="1" applyBorder="1" applyAlignment="1">
      <alignment wrapText="1"/>
    </xf>
    <xf numFmtId="0" fontId="1" fillId="0" borderId="0" xfId="1" applyBorder="1"/>
    <xf numFmtId="0" fontId="3" fillId="0" borderId="0" xfId="1" applyFont="1" applyBorder="1" applyAlignment="1">
      <alignment horizontal="center" vertical="center" wrapText="1"/>
    </xf>
    <xf numFmtId="0" fontId="4" fillId="0" borderId="0" xfId="1" applyFont="1" applyBorder="1" applyAlignment="1">
      <alignment horizontal="center" vertical="center" wrapText="1"/>
    </xf>
    <xf numFmtId="0" fontId="3" fillId="0" borderId="0" xfId="1" applyFont="1" applyBorder="1" applyAlignment="1">
      <alignment horizontal="left" vertical="center" wrapText="1"/>
    </xf>
    <xf numFmtId="0" fontId="4" fillId="0" borderId="0" xfId="1" applyFont="1" applyBorder="1" applyAlignment="1">
      <alignment horizontal="left" vertical="center" wrapText="1"/>
    </xf>
    <xf numFmtId="0" fontId="11" fillId="0" borderId="0" xfId="1" applyFont="1" applyBorder="1"/>
    <xf numFmtId="49" fontId="11" fillId="0" borderId="0" xfId="1" applyNumberFormat="1" applyFont="1" applyBorder="1" applyAlignment="1">
      <alignment wrapText="1"/>
    </xf>
    <xf numFmtId="49" fontId="11" fillId="0" borderId="0" xfId="1" applyNumberFormat="1" applyFont="1" applyBorder="1" applyAlignment="1">
      <alignment horizontal="center" wrapText="1"/>
    </xf>
    <xf numFmtId="164" fontId="11" fillId="0" borderId="0" xfId="1" applyNumberFormat="1" applyFont="1" applyBorder="1"/>
    <xf numFmtId="0" fontId="3" fillId="3" borderId="0" xfId="1" applyFont="1" applyFill="1" applyBorder="1" applyAlignment="1">
      <alignment horizontal="center" vertical="center" wrapText="1"/>
    </xf>
    <xf numFmtId="0" fontId="1" fillId="3" borderId="0" xfId="1" applyFill="1" applyBorder="1"/>
    <xf numFmtId="0" fontId="14" fillId="3" borderId="0" xfId="1" applyFont="1" applyFill="1" applyBorder="1" applyAlignment="1">
      <alignment horizontal="center" vertical="center" wrapText="1"/>
    </xf>
    <xf numFmtId="0" fontId="15" fillId="3" borderId="0" xfId="1" applyFont="1" applyFill="1" applyBorder="1"/>
    <xf numFmtId="0" fontId="1" fillId="0" borderId="0" xfId="1"/>
    <xf numFmtId="0" fontId="1" fillId="0" borderId="0" xfId="1" applyBorder="1"/>
    <xf numFmtId="0" fontId="3" fillId="0" borderId="0" xfId="1" applyFont="1" applyBorder="1" applyAlignment="1">
      <alignment horizontal="center" vertical="center" wrapText="1"/>
    </xf>
    <xf numFmtId="0" fontId="5" fillId="0" borderId="0" xfId="1" applyFont="1" applyAlignment="1">
      <alignment horizontal="right"/>
    </xf>
    <xf numFmtId="0" fontId="4" fillId="0" borderId="0" xfId="1" applyFont="1" applyBorder="1" applyAlignment="1">
      <alignment horizontal="center" vertical="center" wrapText="1"/>
    </xf>
    <xf numFmtId="0" fontId="3" fillId="0" borderId="0" xfId="1" applyFont="1" applyBorder="1" applyAlignment="1">
      <alignment horizontal="left" vertical="center" wrapText="1"/>
    </xf>
    <xf numFmtId="0" fontId="10" fillId="0" borderId="1" xfId="1" applyFont="1" applyBorder="1" applyAlignment="1">
      <alignment horizontal="center" vertical="center" wrapText="1"/>
    </xf>
    <xf numFmtId="49" fontId="11" fillId="0" borderId="0" xfId="1" applyNumberFormat="1" applyFont="1" applyBorder="1" applyAlignment="1">
      <alignment horizontal="center" wrapText="1"/>
    </xf>
    <xf numFmtId="0" fontId="11" fillId="0" borderId="0" xfId="1" applyFont="1" applyBorder="1" applyAlignment="1">
      <alignment wrapText="1"/>
    </xf>
    <xf numFmtId="0" fontId="11" fillId="4" borderId="0" xfId="1" applyFont="1" applyFill="1" applyBorder="1" applyAlignment="1">
      <alignment vertical="center" wrapText="1"/>
    </xf>
    <xf numFmtId="164" fontId="11" fillId="4" borderId="0" xfId="1" applyNumberFormat="1" applyFont="1" applyFill="1" applyBorder="1" applyAlignment="1">
      <alignment vertical="center" wrapText="1"/>
    </xf>
    <xf numFmtId="49" fontId="11" fillId="4" borderId="0" xfId="1" applyNumberFormat="1" applyFont="1" applyFill="1" applyBorder="1" applyAlignment="1">
      <alignment wrapText="1"/>
    </xf>
    <xf numFmtId="0" fontId="11" fillId="4" borderId="0" xfId="1" applyFont="1" applyFill="1" applyBorder="1" applyAlignment="1">
      <alignment horizontal="center" wrapText="1"/>
    </xf>
    <xf numFmtId="0" fontId="1" fillId="0" borderId="0" xfId="1"/>
    <xf numFmtId="0" fontId="1" fillId="0" borderId="0" xfId="1" applyBorder="1"/>
    <xf numFmtId="0" fontId="3" fillId="0" borderId="0" xfId="1" applyFont="1" applyBorder="1" applyAlignment="1">
      <alignment horizontal="center" vertical="center" wrapText="1"/>
    </xf>
    <xf numFmtId="0" fontId="5" fillId="0" borderId="0" xfId="1" applyFont="1" applyAlignment="1">
      <alignment horizontal="right"/>
    </xf>
    <xf numFmtId="0" fontId="3" fillId="0" borderId="0" xfId="1" applyFont="1" applyBorder="1" applyAlignment="1">
      <alignment horizontal="left" vertical="center" wrapText="1"/>
    </xf>
    <xf numFmtId="49" fontId="11" fillId="0" borderId="1" xfId="1" applyNumberFormat="1" applyFont="1" applyBorder="1" applyAlignment="1">
      <alignment wrapText="1"/>
    </xf>
    <xf numFmtId="49" fontId="11" fillId="0" borderId="1" xfId="1" applyNumberFormat="1" applyFont="1" applyBorder="1" applyAlignment="1">
      <alignment horizontal="center" wrapText="1"/>
    </xf>
    <xf numFmtId="164" fontId="11" fillId="0" borderId="1" xfId="1" applyNumberFormat="1" applyFont="1" applyBorder="1" applyAlignment="1">
      <alignment wrapText="1"/>
    </xf>
    <xf numFmtId="0" fontId="12" fillId="0" borderId="1" xfId="1" applyFont="1" applyBorder="1" applyAlignment="1">
      <alignment horizontal="center" vertical="center" wrapText="1"/>
    </xf>
    <xf numFmtId="0" fontId="11" fillId="0" borderId="1" xfId="1" applyFont="1" applyBorder="1"/>
    <xf numFmtId="0" fontId="13" fillId="0" borderId="1" xfId="1" applyFont="1" applyBorder="1"/>
    <xf numFmtId="0" fontId="3" fillId="0" borderId="1" xfId="1" applyFont="1" applyBorder="1"/>
    <xf numFmtId="49" fontId="3" fillId="0" borderId="1" xfId="1" applyNumberFormat="1" applyFont="1" applyBorder="1" applyAlignment="1">
      <alignment wrapText="1"/>
    </xf>
    <xf numFmtId="49" fontId="3" fillId="0" borderId="1" xfId="1" applyNumberFormat="1" applyFont="1" applyBorder="1" applyAlignment="1">
      <alignment horizontal="center" wrapText="1"/>
    </xf>
    <xf numFmtId="164" fontId="3" fillId="0" borderId="1" xfId="1" applyNumberFormat="1" applyFont="1" applyBorder="1" applyAlignment="1">
      <alignment wrapText="1"/>
    </xf>
    <xf numFmtId="0" fontId="13" fillId="0" borderId="0" xfId="1" applyFont="1"/>
    <xf numFmtId="49" fontId="11" fillId="4" borderId="1" xfId="1" applyNumberFormat="1" applyFont="1" applyFill="1" applyBorder="1" applyAlignment="1">
      <alignment horizontal="center" wrapText="1"/>
    </xf>
    <xf numFmtId="49" fontId="11" fillId="0" borderId="4" xfId="1" applyNumberFormat="1" applyFont="1" applyBorder="1" applyAlignment="1">
      <alignment horizontal="center" wrapText="1"/>
    </xf>
    <xf numFmtId="0" fontId="13" fillId="0" borderId="1" xfId="1" applyFont="1" applyBorder="1" applyAlignment="1">
      <alignment wrapText="1"/>
    </xf>
    <xf numFmtId="0" fontId="17" fillId="0" borderId="1" xfId="1" applyFont="1" applyBorder="1" applyAlignment="1">
      <alignment wrapText="1"/>
    </xf>
    <xf numFmtId="0" fontId="18" fillId="0" borderId="0" xfId="1" applyFont="1" applyBorder="1" applyAlignment="1">
      <alignment horizontal="center" vertical="center" wrapText="1"/>
    </xf>
    <xf numFmtId="0" fontId="14" fillId="0" borderId="0" xfId="1" applyFont="1" applyBorder="1" applyAlignment="1">
      <alignment horizontal="center" vertical="center" wrapText="1"/>
    </xf>
    <xf numFmtId="164" fontId="11" fillId="0" borderId="1" xfId="1" applyNumberFormat="1" applyFont="1" applyBorder="1" applyAlignment="1">
      <alignment horizontal="center" wrapText="1"/>
    </xf>
    <xf numFmtId="0" fontId="13" fillId="0" borderId="1" xfId="1" applyFont="1" applyBorder="1" applyAlignment="1">
      <alignment horizontal="center" wrapText="1"/>
    </xf>
    <xf numFmtId="49" fontId="13" fillId="0" borderId="1" xfId="1" applyNumberFormat="1" applyFont="1" applyBorder="1" applyAlignment="1">
      <alignment horizontal="center" wrapText="1"/>
    </xf>
    <xf numFmtId="49" fontId="17" fillId="0" borderId="1" xfId="1" applyNumberFormat="1" applyFont="1" applyBorder="1" applyAlignment="1">
      <alignment horizontal="center" wrapText="1"/>
    </xf>
    <xf numFmtId="0" fontId="17" fillId="0" borderId="1" xfId="1" applyFont="1" applyBorder="1" applyAlignment="1">
      <alignment horizontal="center" wrapText="1"/>
    </xf>
    <xf numFmtId="0" fontId="21" fillId="8" borderId="1" xfId="1" applyFont="1" applyFill="1" applyBorder="1" applyAlignment="1">
      <alignment horizontal="center"/>
    </xf>
    <xf numFmtId="164" fontId="21" fillId="8" borderId="1" xfId="1" applyNumberFormat="1" applyFont="1" applyFill="1" applyBorder="1" applyAlignment="1">
      <alignment horizontal="center" wrapText="1"/>
    </xf>
    <xf numFmtId="0" fontId="0" fillId="3" borderId="0" xfId="0" applyFill="1"/>
    <xf numFmtId="0" fontId="11" fillId="4" borderId="0" xfId="1" applyFont="1" applyFill="1" applyBorder="1" applyAlignment="1">
      <alignment horizontal="left" wrapText="1"/>
    </xf>
    <xf numFmtId="0" fontId="21" fillId="8" borderId="0" xfId="1" applyFont="1" applyFill="1" applyBorder="1" applyAlignment="1">
      <alignment horizontal="center"/>
    </xf>
    <xf numFmtId="164" fontId="21" fillId="8" borderId="0" xfId="1" applyNumberFormat="1" applyFont="1" applyFill="1" applyBorder="1" applyAlignment="1">
      <alignment horizontal="center" wrapText="1"/>
    </xf>
    <xf numFmtId="49" fontId="3" fillId="3" borderId="1" xfId="1" applyNumberFormat="1" applyFont="1" applyFill="1" applyBorder="1" applyAlignment="1">
      <alignment wrapText="1"/>
    </xf>
    <xf numFmtId="0" fontId="11" fillId="0" borderId="1" xfId="1" applyFont="1" applyBorder="1" applyAlignment="1">
      <alignment wrapText="1"/>
    </xf>
    <xf numFmtId="0" fontId="11" fillId="0" borderId="1" xfId="1" applyFont="1" applyBorder="1" applyAlignment="1">
      <alignment horizontal="center" wrapText="1"/>
    </xf>
    <xf numFmtId="0" fontId="13" fillId="3" borderId="1" xfId="1" applyFont="1" applyFill="1" applyBorder="1" applyAlignment="1">
      <alignment wrapText="1"/>
    </xf>
    <xf numFmtId="49" fontId="11" fillId="3" borderId="1" xfId="1" applyNumberFormat="1" applyFont="1" applyFill="1" applyBorder="1" applyAlignment="1">
      <alignment horizontal="center" wrapText="1"/>
    </xf>
    <xf numFmtId="49" fontId="11" fillId="3" borderId="1" xfId="1" applyNumberFormat="1" applyFont="1" applyFill="1" applyBorder="1" applyAlignment="1">
      <alignment wrapText="1"/>
    </xf>
    <xf numFmtId="49" fontId="11" fillId="0" borderId="1" xfId="1" applyNumberFormat="1" applyFont="1" applyBorder="1" applyAlignment="1">
      <alignment horizontal="left" vertical="top" wrapText="1"/>
    </xf>
    <xf numFmtId="0" fontId="13" fillId="2" borderId="1" xfId="1" applyFont="1" applyFill="1" applyBorder="1" applyAlignment="1">
      <alignment wrapText="1"/>
    </xf>
    <xf numFmtId="49" fontId="11" fillId="2" borderId="1" xfId="1" applyNumberFormat="1" applyFont="1" applyFill="1" applyBorder="1" applyAlignment="1">
      <alignment horizontal="center" wrapText="1"/>
    </xf>
    <xf numFmtId="49" fontId="11" fillId="2" borderId="1" xfId="1" applyNumberFormat="1" applyFont="1" applyFill="1" applyBorder="1" applyAlignment="1">
      <alignment wrapText="1"/>
    </xf>
    <xf numFmtId="0" fontId="11" fillId="3" borderId="1" xfId="1" applyFont="1" applyFill="1" applyBorder="1" applyAlignment="1">
      <alignment horizontal="center" wrapText="1"/>
    </xf>
    <xf numFmtId="0" fontId="13" fillId="0" borderId="0" xfId="1" applyFont="1" applyAlignment="1">
      <alignment wrapText="1"/>
    </xf>
    <xf numFmtId="165" fontId="11" fillId="0" borderId="1" xfId="1" applyNumberFormat="1" applyFont="1" applyBorder="1" applyAlignment="1">
      <alignment horizontal="center" wrapText="1"/>
    </xf>
    <xf numFmtId="165" fontId="11" fillId="3" borderId="1" xfId="1" applyNumberFormat="1" applyFont="1" applyFill="1" applyBorder="1" applyAlignment="1">
      <alignment horizontal="center" wrapText="1"/>
    </xf>
    <xf numFmtId="0" fontId="13" fillId="3" borderId="0" xfId="1" applyFont="1" applyFill="1" applyAlignment="1">
      <alignment wrapText="1"/>
    </xf>
    <xf numFmtId="165" fontId="13" fillId="0" borderId="1" xfId="1" applyNumberFormat="1" applyFont="1" applyBorder="1" applyAlignment="1">
      <alignment horizontal="center" wrapText="1"/>
    </xf>
    <xf numFmtId="0" fontId="11" fillId="0" borderId="1" xfId="1" applyFont="1" applyBorder="1" applyAlignment="1">
      <alignment horizontal="left" wrapText="1"/>
    </xf>
    <xf numFmtId="0" fontId="13" fillId="6" borderId="1" xfId="1" applyFont="1" applyFill="1" applyBorder="1" applyAlignment="1">
      <alignment wrapText="1"/>
    </xf>
    <xf numFmtId="0" fontId="11" fillId="6" borderId="1" xfId="1" applyFont="1" applyFill="1" applyBorder="1" applyAlignment="1">
      <alignment horizontal="center" wrapText="1"/>
    </xf>
    <xf numFmtId="0" fontId="13" fillId="6" borderId="0" xfId="1" applyFont="1" applyFill="1" applyAlignment="1">
      <alignment wrapText="1"/>
    </xf>
    <xf numFmtId="49" fontId="11" fillId="5" borderId="1" xfId="1" applyNumberFormat="1" applyFont="1" applyFill="1" applyBorder="1" applyAlignment="1">
      <alignment horizontal="center" wrapText="1"/>
    </xf>
    <xf numFmtId="49" fontId="11" fillId="7" borderId="1" xfId="1" applyNumberFormat="1" applyFont="1" applyFill="1" applyBorder="1" applyAlignment="1">
      <alignment horizontal="center" wrapText="1"/>
    </xf>
    <xf numFmtId="49" fontId="11" fillId="0" borderId="3" xfId="1" applyNumberFormat="1" applyFont="1" applyBorder="1" applyAlignment="1">
      <alignment wrapText="1"/>
    </xf>
    <xf numFmtId="0" fontId="22" fillId="0" borderId="0" xfId="0" applyFont="1" applyAlignment="1">
      <alignment wrapText="1"/>
    </xf>
    <xf numFmtId="49" fontId="11" fillId="0" borderId="2" xfId="1" applyNumberFormat="1" applyFont="1" applyBorder="1" applyAlignment="1">
      <alignment wrapText="1"/>
    </xf>
    <xf numFmtId="49" fontId="11" fillId="0" borderId="0" xfId="1" applyNumberFormat="1" applyFont="1" applyAlignment="1">
      <alignment wrapText="1"/>
    </xf>
    <xf numFmtId="49" fontId="11" fillId="0" borderId="3" xfId="1" applyNumberFormat="1" applyFont="1" applyBorder="1" applyAlignment="1">
      <alignment horizontal="center" wrapText="1"/>
    </xf>
    <xf numFmtId="49" fontId="11" fillId="4" borderId="1" xfId="1" applyNumberFormat="1" applyFont="1" applyFill="1" applyBorder="1" applyAlignment="1">
      <alignment wrapText="1"/>
    </xf>
    <xf numFmtId="0" fontId="11" fillId="4" borderId="1" xfId="1" applyFont="1" applyFill="1" applyBorder="1" applyAlignment="1">
      <alignment vertical="center" wrapText="1"/>
    </xf>
    <xf numFmtId="0" fontId="11" fillId="4" borderId="1" xfId="1" applyFont="1" applyFill="1" applyBorder="1" applyAlignment="1">
      <alignment horizontal="center" wrapText="1"/>
    </xf>
    <xf numFmtId="164" fontId="11" fillId="3" borderId="1" xfId="1" applyNumberFormat="1" applyFont="1" applyFill="1" applyBorder="1" applyAlignment="1">
      <alignment horizontal="center" wrapText="1"/>
    </xf>
    <xf numFmtId="164" fontId="11" fillId="2" borderId="1" xfId="1" applyNumberFormat="1" applyFont="1" applyFill="1" applyBorder="1" applyAlignment="1">
      <alignment horizontal="center" wrapText="1"/>
    </xf>
    <xf numFmtId="164" fontId="11" fillId="6" borderId="1" xfId="1" applyNumberFormat="1" applyFont="1" applyFill="1" applyBorder="1" applyAlignment="1">
      <alignment horizontal="center" wrapText="1"/>
    </xf>
    <xf numFmtId="164" fontId="13" fillId="0" borderId="1" xfId="1" applyNumberFormat="1" applyFont="1" applyBorder="1" applyAlignment="1">
      <alignment horizontal="center" wrapText="1"/>
    </xf>
    <xf numFmtId="164" fontId="11" fillId="0" borderId="3" xfId="1" applyNumberFormat="1" applyFont="1" applyBorder="1" applyAlignment="1">
      <alignment horizontal="center" wrapText="1"/>
    </xf>
    <xf numFmtId="164" fontId="11" fillId="4" borderId="1" xfId="1" applyNumberFormat="1" applyFont="1" applyFill="1" applyBorder="1" applyAlignment="1">
      <alignment horizontal="center" wrapText="1"/>
    </xf>
    <xf numFmtId="164" fontId="11" fillId="0" borderId="1" xfId="1" applyNumberFormat="1" applyFont="1" applyBorder="1" applyAlignment="1">
      <alignment horizontal="center" vertical="center" wrapText="1"/>
    </xf>
    <xf numFmtId="164" fontId="11" fillId="4" borderId="1" xfId="1" applyNumberFormat="1" applyFont="1" applyFill="1" applyBorder="1" applyAlignment="1">
      <alignment horizontal="center" vertical="center" wrapText="1"/>
    </xf>
    <xf numFmtId="0" fontId="5" fillId="0" borderId="0" xfId="1" applyFont="1" applyBorder="1" applyAlignment="1">
      <alignment horizontal="left" vertical="center" wrapText="1"/>
    </xf>
    <xf numFmtId="0" fontId="0" fillId="0" borderId="5" xfId="0" applyBorder="1" applyAlignment="1">
      <alignment horizontal="center"/>
    </xf>
    <xf numFmtId="0" fontId="0" fillId="0" borderId="6" xfId="0" applyBorder="1" applyAlignment="1">
      <alignment horizontal="center"/>
    </xf>
    <xf numFmtId="0" fontId="5" fillId="0" borderId="0" xfId="1" applyFont="1" applyAlignment="1">
      <alignment horizontal="center" wrapText="1"/>
    </xf>
    <xf numFmtId="0" fontId="5" fillId="0" borderId="0" xfId="1" applyFont="1" applyAlignment="1">
      <alignment horizontal="center"/>
    </xf>
    <xf numFmtId="0" fontId="4" fillId="0" borderId="0" xfId="1" applyFont="1" applyBorder="1" applyAlignment="1">
      <alignment horizontal="left" vertical="center" wrapText="1"/>
    </xf>
    <xf numFmtId="0" fontId="20" fillId="3" borderId="0" xfId="1" applyFont="1" applyFill="1" applyBorder="1" applyAlignment="1">
      <alignment horizontal="center" vertical="center" wrapText="1"/>
    </xf>
    <xf numFmtId="0" fontId="4" fillId="0" borderId="0" xfId="1" applyFont="1" applyBorder="1" applyAlignment="1">
      <alignment horizontal="center" vertical="center" wrapText="1"/>
    </xf>
    <xf numFmtId="0" fontId="19" fillId="0" borderId="0" xfId="1" applyFont="1" applyBorder="1" applyAlignment="1">
      <alignment horizontal="center" vertical="center" wrapText="1"/>
    </xf>
    <xf numFmtId="0" fontId="5" fillId="0" borderId="0" xfId="1" applyFont="1" applyBorder="1" applyAlignment="1">
      <alignment horizontal="center" vertical="center" wrapText="1"/>
    </xf>
  </cellXfs>
  <cellStyles count="6">
    <cellStyle name="Обычный" xfId="0" builtinId="0"/>
    <cellStyle name="Обычный 2" xfId="2"/>
    <cellStyle name="Обычный 3" xfId="3"/>
    <cellStyle name="Обычный 4" xfId="4"/>
    <cellStyle name="Обычный 5" xfId="5"/>
    <cellStyle name="Обычный 6" xfId="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workbookViewId="0">
      <selection activeCell="E3" sqref="E3"/>
    </sheetView>
  </sheetViews>
  <sheetFormatPr defaultRowHeight="14.5" x14ac:dyDescent="0.35"/>
  <cols>
    <col min="1" max="1" width="12.26953125" customWidth="1"/>
    <col min="2" max="2" width="23" customWidth="1"/>
    <col min="3" max="3" width="24.1796875" customWidth="1"/>
    <col min="4" max="4" width="23.26953125" customWidth="1"/>
    <col min="5" max="5" width="26.453125" customWidth="1"/>
    <col min="6" max="6" width="32.26953125" customWidth="1"/>
    <col min="7" max="7" width="34.453125" customWidth="1"/>
  </cols>
  <sheetData>
    <row r="1" spans="1:7" ht="55.5" customHeight="1" x14ac:dyDescent="0.35">
      <c r="A1" s="122" t="s">
        <v>702</v>
      </c>
      <c r="B1" s="123"/>
      <c r="C1" s="123"/>
      <c r="D1" s="123"/>
      <c r="E1" s="123"/>
      <c r="F1" s="123"/>
      <c r="G1" s="123"/>
    </row>
    <row r="2" spans="1:7" ht="15.5" x14ac:dyDescent="0.35">
      <c r="A2" s="1"/>
      <c r="B2" s="1"/>
      <c r="C2" s="1"/>
      <c r="D2" s="1"/>
      <c r="E2" s="1"/>
      <c r="F2" s="2"/>
      <c r="G2" s="1"/>
    </row>
    <row r="3" spans="1:7" ht="129.75" customHeight="1" x14ac:dyDescent="0.35">
      <c r="A3" s="3" t="s">
        <v>0</v>
      </c>
      <c r="B3" s="3" t="s">
        <v>1</v>
      </c>
      <c r="C3" s="3" t="s">
        <v>2</v>
      </c>
      <c r="D3" s="3" t="s">
        <v>3</v>
      </c>
      <c r="E3" s="3" t="s">
        <v>4</v>
      </c>
      <c r="F3" s="3" t="s">
        <v>5</v>
      </c>
      <c r="G3" s="3" t="s">
        <v>6</v>
      </c>
    </row>
    <row r="4" spans="1:7" ht="104.25" customHeight="1" x14ac:dyDescent="0.35">
      <c r="A4" s="10">
        <v>1</v>
      </c>
      <c r="B4" s="6" t="s">
        <v>7</v>
      </c>
      <c r="C4" s="7" t="s">
        <v>8</v>
      </c>
      <c r="D4" s="8">
        <v>7.9173999999999998</v>
      </c>
      <c r="E4" s="6" t="s">
        <v>9</v>
      </c>
      <c r="F4" s="7" t="s">
        <v>10</v>
      </c>
      <c r="G4" s="12" t="s">
        <v>11</v>
      </c>
    </row>
    <row r="5" spans="1:7" ht="81.75" customHeight="1" x14ac:dyDescent="0.35">
      <c r="A5" s="57">
        <v>2</v>
      </c>
      <c r="B5" s="6" t="s">
        <v>13</v>
      </c>
      <c r="C5" s="7" t="s">
        <v>8</v>
      </c>
      <c r="D5" s="8">
        <v>28.5183</v>
      </c>
      <c r="E5" s="6" t="s">
        <v>12</v>
      </c>
      <c r="F5" s="7" t="s">
        <v>14</v>
      </c>
      <c r="G5" s="12" t="s">
        <v>11</v>
      </c>
    </row>
    <row r="6" spans="1:7" ht="81.75" customHeight="1" x14ac:dyDescent="0.35">
      <c r="A6" s="57">
        <v>3</v>
      </c>
      <c r="B6" s="53" t="s">
        <v>705</v>
      </c>
      <c r="C6" s="54" t="s">
        <v>8</v>
      </c>
      <c r="D6" s="55">
        <v>9.5638000000000005</v>
      </c>
      <c r="E6" s="53" t="s">
        <v>12</v>
      </c>
      <c r="F6" s="54" t="s">
        <v>706</v>
      </c>
      <c r="G6" s="64"/>
    </row>
    <row r="7" spans="1:7" ht="96" customHeight="1" x14ac:dyDescent="0.35">
      <c r="A7" s="57">
        <v>4</v>
      </c>
      <c r="B7" s="6" t="s">
        <v>15</v>
      </c>
      <c r="C7" s="7" t="s">
        <v>8</v>
      </c>
      <c r="D7" s="9">
        <v>14.762499999999999</v>
      </c>
      <c r="E7" s="6" t="s">
        <v>16</v>
      </c>
      <c r="F7" s="7" t="s">
        <v>10</v>
      </c>
      <c r="G7" s="12" t="s">
        <v>11</v>
      </c>
    </row>
    <row r="8" spans="1:7" ht="67.5" customHeight="1" x14ac:dyDescent="0.35">
      <c r="A8" s="57">
        <v>5</v>
      </c>
      <c r="B8" s="6" t="s">
        <v>17</v>
      </c>
      <c r="C8" s="7" t="s">
        <v>8</v>
      </c>
      <c r="D8" s="9">
        <v>3.0977999999999999</v>
      </c>
      <c r="E8" s="6" t="s">
        <v>12</v>
      </c>
      <c r="F8" s="12" t="s">
        <v>11</v>
      </c>
      <c r="G8" s="12" t="s">
        <v>11</v>
      </c>
    </row>
    <row r="9" spans="1:7" ht="150.75" customHeight="1" x14ac:dyDescent="0.35">
      <c r="A9" s="57">
        <v>6</v>
      </c>
      <c r="B9" s="6" t="s">
        <v>18</v>
      </c>
      <c r="C9" s="7" t="s">
        <v>8</v>
      </c>
      <c r="D9" s="9">
        <v>20.1313</v>
      </c>
      <c r="E9" s="6" t="s">
        <v>9</v>
      </c>
      <c r="F9" s="7" t="s">
        <v>19</v>
      </c>
      <c r="G9" s="12" t="s">
        <v>20</v>
      </c>
    </row>
    <row r="10" spans="1:7" ht="117.75" customHeight="1" x14ac:dyDescent="0.35">
      <c r="A10" s="57">
        <v>7</v>
      </c>
      <c r="B10" s="6" t="s">
        <v>21</v>
      </c>
      <c r="C10" s="7" t="s">
        <v>8</v>
      </c>
      <c r="D10" s="9">
        <v>8.5221999999999998</v>
      </c>
      <c r="E10" s="6" t="s">
        <v>9</v>
      </c>
      <c r="F10" s="7" t="s">
        <v>11</v>
      </c>
      <c r="G10" s="7" t="s">
        <v>11</v>
      </c>
    </row>
    <row r="11" spans="1:7" ht="80.25" customHeight="1" x14ac:dyDescent="0.35">
      <c r="A11" s="57">
        <v>8</v>
      </c>
      <c r="B11" s="6" t="s">
        <v>22</v>
      </c>
      <c r="C11" s="7" t="s">
        <v>8</v>
      </c>
      <c r="D11" s="9">
        <v>32.6</v>
      </c>
      <c r="E11" s="6" t="s">
        <v>23</v>
      </c>
      <c r="F11" s="7" t="s">
        <v>24</v>
      </c>
      <c r="G11" s="7" t="s">
        <v>11</v>
      </c>
    </row>
    <row r="12" spans="1:7" ht="67.5" customHeight="1" x14ac:dyDescent="0.35">
      <c r="A12" s="57">
        <v>9</v>
      </c>
      <c r="B12" s="6" t="s">
        <v>25</v>
      </c>
      <c r="C12" s="7" t="s">
        <v>8</v>
      </c>
      <c r="D12" s="9">
        <v>11.3584</v>
      </c>
      <c r="E12" s="6" t="s">
        <v>26</v>
      </c>
      <c r="F12" s="7" t="s">
        <v>11</v>
      </c>
      <c r="G12" s="7" t="s">
        <v>11</v>
      </c>
    </row>
    <row r="13" spans="1:7" ht="98.25" customHeight="1" x14ac:dyDescent="0.35">
      <c r="A13" s="57">
        <v>10</v>
      </c>
      <c r="B13" s="6" t="s">
        <v>27</v>
      </c>
      <c r="C13" s="7" t="s">
        <v>8</v>
      </c>
      <c r="D13" s="9">
        <v>24.822500000000002</v>
      </c>
      <c r="E13" s="6" t="s">
        <v>9</v>
      </c>
      <c r="F13" s="7" t="s">
        <v>11</v>
      </c>
      <c r="G13" s="7" t="s">
        <v>11</v>
      </c>
    </row>
    <row r="14" spans="1:7" ht="148.5" customHeight="1" x14ac:dyDescent="0.35">
      <c r="A14" s="57">
        <v>11</v>
      </c>
      <c r="B14" s="17" t="s">
        <v>28</v>
      </c>
      <c r="C14" s="7" t="s">
        <v>8</v>
      </c>
      <c r="D14" s="8">
        <v>33.205500000000001</v>
      </c>
      <c r="E14" s="18" t="s">
        <v>29</v>
      </c>
      <c r="F14" s="7" t="s">
        <v>30</v>
      </c>
      <c r="G14" s="7" t="s">
        <v>31</v>
      </c>
    </row>
    <row r="15" spans="1:7" ht="92.25" customHeight="1" x14ac:dyDescent="0.35">
      <c r="A15" s="57">
        <v>12</v>
      </c>
      <c r="B15" s="17" t="s">
        <v>32</v>
      </c>
      <c r="C15" s="7" t="s">
        <v>8</v>
      </c>
      <c r="D15" s="8">
        <v>39</v>
      </c>
      <c r="E15" s="19" t="s">
        <v>33</v>
      </c>
      <c r="F15" s="7" t="s">
        <v>34</v>
      </c>
      <c r="G15" s="7" t="s">
        <v>19</v>
      </c>
    </row>
    <row r="16" spans="1:7" ht="204" customHeight="1" x14ac:dyDescent="0.35">
      <c r="A16" s="57">
        <v>13</v>
      </c>
      <c r="B16" s="11" t="s">
        <v>701</v>
      </c>
      <c r="C16" s="7" t="s">
        <v>8</v>
      </c>
      <c r="D16" s="8">
        <v>36.205500000000001</v>
      </c>
      <c r="E16" s="6" t="s">
        <v>35</v>
      </c>
      <c r="F16" s="7" t="s">
        <v>11</v>
      </c>
      <c r="G16" s="7" t="s">
        <v>11</v>
      </c>
    </row>
    <row r="17" spans="1:7" ht="178.5" customHeight="1" x14ac:dyDescent="0.35">
      <c r="A17" s="57">
        <v>14</v>
      </c>
      <c r="B17" s="11" t="s">
        <v>36</v>
      </c>
      <c r="C17" s="7" t="s">
        <v>8</v>
      </c>
      <c r="D17" s="8">
        <v>8.1540999999999997</v>
      </c>
      <c r="E17" s="6" t="s">
        <v>35</v>
      </c>
      <c r="F17" s="7" t="s">
        <v>19</v>
      </c>
      <c r="G17" s="7" t="s">
        <v>19</v>
      </c>
    </row>
    <row r="18" spans="1:7" ht="163.5" customHeight="1" x14ac:dyDescent="0.35">
      <c r="A18" s="57">
        <v>15</v>
      </c>
      <c r="B18" s="11" t="s">
        <v>37</v>
      </c>
      <c r="C18" s="7" t="s">
        <v>8</v>
      </c>
      <c r="D18" s="8">
        <v>1.5511999999999999</v>
      </c>
      <c r="E18" s="6" t="s">
        <v>35</v>
      </c>
      <c r="F18" s="7" t="s">
        <v>11</v>
      </c>
      <c r="G18" s="7" t="s">
        <v>11</v>
      </c>
    </row>
    <row r="19" spans="1:7" ht="144" customHeight="1" x14ac:dyDescent="0.35">
      <c r="A19" s="57">
        <v>16</v>
      </c>
      <c r="B19" s="11" t="s">
        <v>38</v>
      </c>
      <c r="C19" s="7" t="s">
        <v>8</v>
      </c>
      <c r="D19" s="8">
        <v>11.6869</v>
      </c>
      <c r="E19" s="17" t="s">
        <v>39</v>
      </c>
      <c r="F19" s="7" t="s">
        <v>40</v>
      </c>
      <c r="G19" s="7" t="s">
        <v>19</v>
      </c>
    </row>
    <row r="20" spans="1:7" ht="111.75" customHeight="1" x14ac:dyDescent="0.35">
      <c r="A20" s="57">
        <v>17</v>
      </c>
      <c r="B20" s="11" t="s">
        <v>41</v>
      </c>
      <c r="C20" s="7" t="s">
        <v>8</v>
      </c>
      <c r="D20" s="8">
        <v>6.2369000000000003</v>
      </c>
      <c r="E20" s="6" t="s">
        <v>9</v>
      </c>
      <c r="F20" s="7" t="s">
        <v>19</v>
      </c>
      <c r="G20" s="7" t="s">
        <v>42</v>
      </c>
    </row>
    <row r="21" spans="1:7" ht="127.5" customHeight="1" x14ac:dyDescent="0.35">
      <c r="A21" s="57">
        <v>18</v>
      </c>
      <c r="B21" s="11" t="s">
        <v>43</v>
      </c>
      <c r="C21" s="7" t="s">
        <v>8</v>
      </c>
      <c r="D21" s="8">
        <v>1.3311999999999999</v>
      </c>
      <c r="E21" s="6" t="s">
        <v>44</v>
      </c>
      <c r="F21" s="7" t="s">
        <v>11</v>
      </c>
      <c r="G21" s="7" t="s">
        <v>11</v>
      </c>
    </row>
    <row r="22" spans="1:7" ht="83.25" customHeight="1" x14ac:dyDescent="0.35">
      <c r="A22" s="57">
        <v>19</v>
      </c>
      <c r="B22" s="6" t="s">
        <v>45</v>
      </c>
      <c r="C22" s="7" t="s">
        <v>8</v>
      </c>
      <c r="D22" s="9">
        <v>4.1322999999999999</v>
      </c>
      <c r="E22" s="6" t="s">
        <v>9</v>
      </c>
      <c r="F22" s="7" t="s">
        <v>11</v>
      </c>
      <c r="G22" s="7" t="s">
        <v>11</v>
      </c>
    </row>
    <row r="23" spans="1:7" ht="84.75" customHeight="1" x14ac:dyDescent="0.35">
      <c r="A23" s="57">
        <v>20</v>
      </c>
      <c r="B23" s="15" t="s">
        <v>46</v>
      </c>
      <c r="C23" s="7" t="s">
        <v>47</v>
      </c>
      <c r="D23" s="16">
        <v>3.2522000000000002</v>
      </c>
      <c r="E23" s="6" t="s">
        <v>12</v>
      </c>
      <c r="F23" s="7" t="s">
        <v>48</v>
      </c>
      <c r="G23" s="7" t="s">
        <v>30</v>
      </c>
    </row>
    <row r="24" spans="1:7" ht="102" customHeight="1" x14ac:dyDescent="0.35">
      <c r="A24" s="57">
        <v>21</v>
      </c>
      <c r="B24" s="15" t="s">
        <v>49</v>
      </c>
      <c r="C24" s="7" t="s">
        <v>47</v>
      </c>
      <c r="D24" s="16">
        <v>5.3360000000000003</v>
      </c>
      <c r="E24" s="6" t="s">
        <v>26</v>
      </c>
      <c r="F24" s="7" t="s">
        <v>50</v>
      </c>
      <c r="G24" s="7" t="s">
        <v>30</v>
      </c>
    </row>
    <row r="25" spans="1:7" ht="95.25" customHeight="1" x14ac:dyDescent="0.35">
      <c r="A25" s="57">
        <v>22</v>
      </c>
      <c r="B25" s="15" t="s">
        <v>51</v>
      </c>
      <c r="C25" s="7" t="s">
        <v>47</v>
      </c>
      <c r="D25" s="16">
        <v>6.2664999999999997</v>
      </c>
      <c r="E25" s="6" t="s">
        <v>26</v>
      </c>
      <c r="F25" s="7" t="s">
        <v>52</v>
      </c>
      <c r="G25" s="7" t="s">
        <v>30</v>
      </c>
    </row>
    <row r="26" spans="1:7" ht="109.5" customHeight="1" x14ac:dyDescent="0.35">
      <c r="A26" s="57">
        <v>23</v>
      </c>
      <c r="B26" s="15" t="s">
        <v>53</v>
      </c>
      <c r="C26" s="7" t="s">
        <v>47</v>
      </c>
      <c r="D26" s="16">
        <v>7.9508000000000001</v>
      </c>
      <c r="E26" s="6" t="s">
        <v>9</v>
      </c>
      <c r="F26" s="7" t="s">
        <v>30</v>
      </c>
      <c r="G26" s="7" t="s">
        <v>30</v>
      </c>
    </row>
    <row r="27" spans="1:7" ht="105.75" customHeight="1" x14ac:dyDescent="0.35">
      <c r="A27" s="57">
        <v>24</v>
      </c>
      <c r="B27" s="15" t="s">
        <v>54</v>
      </c>
      <c r="C27" s="7" t="s">
        <v>47</v>
      </c>
      <c r="D27" s="9">
        <v>3.2715999999999998</v>
      </c>
      <c r="E27" s="6" t="s">
        <v>9</v>
      </c>
      <c r="F27" s="12" t="s">
        <v>30</v>
      </c>
      <c r="G27" s="12" t="s">
        <v>30</v>
      </c>
    </row>
    <row r="28" spans="1:7" ht="88.5" customHeight="1" x14ac:dyDescent="0.35">
      <c r="A28" s="57">
        <v>25</v>
      </c>
      <c r="B28" s="15" t="s">
        <v>55</v>
      </c>
      <c r="C28" s="7" t="s">
        <v>47</v>
      </c>
      <c r="D28" s="9">
        <v>0.39279999999999998</v>
      </c>
      <c r="E28" s="6" t="s">
        <v>9</v>
      </c>
      <c r="F28" s="12" t="s">
        <v>11</v>
      </c>
      <c r="G28" s="12" t="s">
        <v>11</v>
      </c>
    </row>
    <row r="29" spans="1:7" ht="122.25" customHeight="1" x14ac:dyDescent="0.35">
      <c r="A29" s="57">
        <v>26</v>
      </c>
      <c r="B29" s="15" t="s">
        <v>56</v>
      </c>
      <c r="C29" s="7" t="s">
        <v>47</v>
      </c>
      <c r="D29" s="9">
        <v>0.58160000000000001</v>
      </c>
      <c r="E29" s="6" t="s">
        <v>9</v>
      </c>
      <c r="F29" s="13" t="s">
        <v>11</v>
      </c>
      <c r="G29" s="13" t="s">
        <v>57</v>
      </c>
    </row>
    <row r="30" spans="1:7" ht="105" customHeight="1" x14ac:dyDescent="0.35">
      <c r="A30" s="57">
        <v>27</v>
      </c>
      <c r="B30" s="54" t="s">
        <v>58</v>
      </c>
      <c r="C30" s="54" t="s">
        <v>59</v>
      </c>
      <c r="D30" s="70">
        <v>38.51</v>
      </c>
      <c r="E30" s="54" t="s">
        <v>26</v>
      </c>
      <c r="F30" s="54" t="s">
        <v>60</v>
      </c>
      <c r="G30" s="54" t="s">
        <v>30</v>
      </c>
    </row>
    <row r="31" spans="1:7" ht="93.75" customHeight="1" x14ac:dyDescent="0.35">
      <c r="A31" s="57">
        <v>28</v>
      </c>
      <c r="B31" s="54" t="s">
        <v>61</v>
      </c>
      <c r="C31" s="54" t="s">
        <v>59</v>
      </c>
      <c r="D31" s="70">
        <v>19.242799999999999</v>
      </c>
      <c r="E31" s="54" t="s">
        <v>26</v>
      </c>
      <c r="F31" s="54" t="s">
        <v>62</v>
      </c>
      <c r="G31" s="54" t="s">
        <v>30</v>
      </c>
    </row>
    <row r="32" spans="1:7" ht="83.25" customHeight="1" x14ac:dyDescent="0.35">
      <c r="A32" s="57">
        <v>29</v>
      </c>
      <c r="B32" s="54" t="s">
        <v>63</v>
      </c>
      <c r="C32" s="54" t="s">
        <v>59</v>
      </c>
      <c r="D32" s="70">
        <v>26.6114</v>
      </c>
      <c r="E32" s="54" t="s">
        <v>26</v>
      </c>
      <c r="F32" s="54" t="s">
        <v>30</v>
      </c>
      <c r="G32" s="54" t="s">
        <v>30</v>
      </c>
    </row>
    <row r="33" spans="1:7" ht="91.5" customHeight="1" x14ac:dyDescent="0.35">
      <c r="A33" s="57">
        <v>30</v>
      </c>
      <c r="B33" s="54" t="s">
        <v>64</v>
      </c>
      <c r="C33" s="54" t="s">
        <v>59</v>
      </c>
      <c r="D33" s="70">
        <v>18.856400000000001</v>
      </c>
      <c r="E33" s="54" t="s">
        <v>26</v>
      </c>
      <c r="F33" s="54" t="s">
        <v>65</v>
      </c>
      <c r="G33" s="54" t="s">
        <v>66</v>
      </c>
    </row>
    <row r="34" spans="1:7" ht="89.25" customHeight="1" x14ac:dyDescent="0.35">
      <c r="A34" s="57">
        <v>31</v>
      </c>
      <c r="B34" s="54" t="s">
        <v>67</v>
      </c>
      <c r="C34" s="54" t="s">
        <v>59</v>
      </c>
      <c r="D34" s="70">
        <v>42.314900000000002</v>
      </c>
      <c r="E34" s="54" t="s">
        <v>26</v>
      </c>
      <c r="F34" s="54" t="s">
        <v>30</v>
      </c>
      <c r="G34" s="54" t="s">
        <v>68</v>
      </c>
    </row>
    <row r="35" spans="1:7" ht="64.5" customHeight="1" x14ac:dyDescent="0.35">
      <c r="A35" s="57">
        <v>32</v>
      </c>
      <c r="B35" s="54" t="s">
        <v>69</v>
      </c>
      <c r="C35" s="54" t="s">
        <v>59</v>
      </c>
      <c r="D35" s="70">
        <v>19.981000000000002</v>
      </c>
      <c r="E35" s="54" t="s">
        <v>26</v>
      </c>
      <c r="F35" s="54" t="s">
        <v>30</v>
      </c>
      <c r="G35" s="54" t="s">
        <v>70</v>
      </c>
    </row>
    <row r="36" spans="1:7" ht="68.25" customHeight="1" x14ac:dyDescent="0.35">
      <c r="A36" s="57">
        <v>33</v>
      </c>
      <c r="B36" s="54" t="s">
        <v>71</v>
      </c>
      <c r="C36" s="54" t="s">
        <v>59</v>
      </c>
      <c r="D36" s="70">
        <v>39.842399999999998</v>
      </c>
      <c r="E36" s="54" t="s">
        <v>26</v>
      </c>
      <c r="F36" s="54" t="s">
        <v>30</v>
      </c>
      <c r="G36" s="54" t="s">
        <v>30</v>
      </c>
    </row>
    <row r="37" spans="1:7" ht="72" customHeight="1" x14ac:dyDescent="0.35">
      <c r="A37" s="57">
        <v>34</v>
      </c>
      <c r="B37" s="54" t="s">
        <v>72</v>
      </c>
      <c r="C37" s="54" t="s">
        <v>59</v>
      </c>
      <c r="D37" s="70">
        <v>33.448999999999998</v>
      </c>
      <c r="E37" s="54" t="s">
        <v>26</v>
      </c>
      <c r="F37" s="54" t="s">
        <v>30</v>
      </c>
      <c r="G37" s="54" t="s">
        <v>30</v>
      </c>
    </row>
    <row r="38" spans="1:7" ht="93" customHeight="1" x14ac:dyDescent="0.35">
      <c r="A38" s="57">
        <v>35</v>
      </c>
      <c r="B38" s="71" t="s">
        <v>73</v>
      </c>
      <c r="C38" s="54" t="s">
        <v>59</v>
      </c>
      <c r="D38" s="70">
        <v>2.7582</v>
      </c>
      <c r="E38" s="72" t="s">
        <v>74</v>
      </c>
      <c r="F38" s="54" t="s">
        <v>30</v>
      </c>
      <c r="G38" s="54" t="s">
        <v>75</v>
      </c>
    </row>
    <row r="39" spans="1:7" ht="127.5" customHeight="1" x14ac:dyDescent="0.35">
      <c r="A39" s="57">
        <v>36</v>
      </c>
      <c r="B39" s="71" t="s">
        <v>76</v>
      </c>
      <c r="C39" s="54" t="s">
        <v>59</v>
      </c>
      <c r="D39" s="70">
        <v>9.9923000000000002</v>
      </c>
      <c r="E39" s="72" t="s">
        <v>74</v>
      </c>
      <c r="F39" s="54" t="s">
        <v>30</v>
      </c>
      <c r="G39" s="54" t="s">
        <v>30</v>
      </c>
    </row>
    <row r="40" spans="1:7" ht="106.5" customHeight="1" x14ac:dyDescent="0.35">
      <c r="A40" s="57">
        <v>37</v>
      </c>
      <c r="B40" s="71" t="s">
        <v>77</v>
      </c>
      <c r="C40" s="54" t="s">
        <v>59</v>
      </c>
      <c r="D40" s="70">
        <v>7.1075999999999997</v>
      </c>
      <c r="E40" s="71" t="s">
        <v>74</v>
      </c>
      <c r="F40" s="54" t="s">
        <v>30</v>
      </c>
      <c r="G40" s="54" t="s">
        <v>30</v>
      </c>
    </row>
    <row r="41" spans="1:7" ht="129" customHeight="1" x14ac:dyDescent="0.35">
      <c r="A41" s="57">
        <v>38</v>
      </c>
      <c r="B41" s="71" t="s">
        <v>78</v>
      </c>
      <c r="C41" s="54" t="s">
        <v>59</v>
      </c>
      <c r="D41" s="70">
        <v>2.9512999999999998</v>
      </c>
      <c r="E41" s="71" t="s">
        <v>74</v>
      </c>
      <c r="F41" s="54" t="s">
        <v>30</v>
      </c>
      <c r="G41" s="54" t="s">
        <v>30</v>
      </c>
    </row>
    <row r="42" spans="1:7" ht="131.25" customHeight="1" x14ac:dyDescent="0.35">
      <c r="A42" s="57">
        <v>39</v>
      </c>
      <c r="B42" s="71" t="s">
        <v>79</v>
      </c>
      <c r="C42" s="54" t="s">
        <v>59</v>
      </c>
      <c r="D42" s="70">
        <v>1.35</v>
      </c>
      <c r="E42" s="71" t="s">
        <v>74</v>
      </c>
      <c r="F42" s="54" t="s">
        <v>30</v>
      </c>
      <c r="G42" s="54" t="s">
        <v>30</v>
      </c>
    </row>
    <row r="43" spans="1:7" ht="122.25" customHeight="1" x14ac:dyDescent="0.35">
      <c r="A43" s="57">
        <v>40</v>
      </c>
      <c r="B43" s="71" t="s">
        <v>80</v>
      </c>
      <c r="C43" s="54" t="s">
        <v>59</v>
      </c>
      <c r="D43" s="70">
        <v>4.6003999999999996</v>
      </c>
      <c r="E43" s="71" t="s">
        <v>74</v>
      </c>
      <c r="F43" s="54" t="s">
        <v>30</v>
      </c>
      <c r="G43" s="54" t="s">
        <v>30</v>
      </c>
    </row>
    <row r="44" spans="1:7" ht="83.25" customHeight="1" x14ac:dyDescent="0.35">
      <c r="A44" s="57">
        <v>41</v>
      </c>
      <c r="B44" s="71" t="s">
        <v>81</v>
      </c>
      <c r="C44" s="54" t="s">
        <v>59</v>
      </c>
      <c r="D44" s="70">
        <v>1</v>
      </c>
      <c r="E44" s="73" t="s">
        <v>699</v>
      </c>
      <c r="F44" s="54" t="s">
        <v>30</v>
      </c>
      <c r="G44" s="54" t="s">
        <v>30</v>
      </c>
    </row>
    <row r="45" spans="1:7" ht="124.5" customHeight="1" x14ac:dyDescent="0.35">
      <c r="A45" s="57">
        <v>42</v>
      </c>
      <c r="B45" s="71" t="s">
        <v>82</v>
      </c>
      <c r="C45" s="54" t="s">
        <v>59</v>
      </c>
      <c r="D45" s="70">
        <v>0.63109999999999999</v>
      </c>
      <c r="E45" s="71" t="s">
        <v>74</v>
      </c>
      <c r="F45" s="54" t="s">
        <v>30</v>
      </c>
      <c r="G45" s="54" t="s">
        <v>83</v>
      </c>
    </row>
    <row r="46" spans="1:7" ht="80.25" customHeight="1" x14ac:dyDescent="0.35">
      <c r="A46" s="57">
        <v>43</v>
      </c>
      <c r="B46" s="71" t="s">
        <v>84</v>
      </c>
      <c r="C46" s="54" t="s">
        <v>59</v>
      </c>
      <c r="D46" s="70">
        <v>0.17349999999999999</v>
      </c>
      <c r="E46" s="71" t="s">
        <v>85</v>
      </c>
      <c r="F46" s="54" t="s">
        <v>30</v>
      </c>
      <c r="G46" s="54" t="s">
        <v>30</v>
      </c>
    </row>
    <row r="47" spans="1:7" ht="132" customHeight="1" x14ac:dyDescent="0.35">
      <c r="A47" s="57">
        <v>44</v>
      </c>
      <c r="B47" s="71" t="s">
        <v>86</v>
      </c>
      <c r="C47" s="54" t="s">
        <v>59</v>
      </c>
      <c r="D47" s="70">
        <v>36.272599999999997</v>
      </c>
      <c r="E47" s="71" t="s">
        <v>74</v>
      </c>
      <c r="F47" s="54" t="s">
        <v>30</v>
      </c>
      <c r="G47" s="54" t="s">
        <v>30</v>
      </c>
    </row>
    <row r="48" spans="1:7" ht="118.5" customHeight="1" x14ac:dyDescent="0.35">
      <c r="A48" s="57">
        <v>45</v>
      </c>
      <c r="B48" s="71" t="s">
        <v>87</v>
      </c>
      <c r="C48" s="54" t="s">
        <v>59</v>
      </c>
      <c r="D48" s="70">
        <v>3.8691</v>
      </c>
      <c r="E48" s="71" t="s">
        <v>74</v>
      </c>
      <c r="F48" s="54" t="s">
        <v>30</v>
      </c>
      <c r="G48" s="54" t="s">
        <v>30</v>
      </c>
    </row>
    <row r="49" spans="1:7" ht="127.5" customHeight="1" x14ac:dyDescent="0.35">
      <c r="A49" s="57">
        <v>46</v>
      </c>
      <c r="B49" s="71" t="s">
        <v>88</v>
      </c>
      <c r="C49" s="54" t="s">
        <v>59</v>
      </c>
      <c r="D49" s="70">
        <v>14.3193</v>
      </c>
      <c r="E49" s="71" t="s">
        <v>74</v>
      </c>
      <c r="F49" s="54" t="s">
        <v>30</v>
      </c>
      <c r="G49" s="54" t="s">
        <v>30</v>
      </c>
    </row>
    <row r="50" spans="1:7" ht="63.75" customHeight="1" x14ac:dyDescent="0.35">
      <c r="A50" s="57">
        <v>47</v>
      </c>
      <c r="B50" s="71" t="s">
        <v>89</v>
      </c>
      <c r="C50" s="54" t="s">
        <v>59</v>
      </c>
      <c r="D50" s="70">
        <v>4.4846000000000004</v>
      </c>
      <c r="E50" s="74" t="s">
        <v>700</v>
      </c>
      <c r="F50" s="54" t="s">
        <v>30</v>
      </c>
      <c r="G50" s="54" t="s">
        <v>30</v>
      </c>
    </row>
    <row r="51" spans="1:7" ht="127.5" customHeight="1" x14ac:dyDescent="0.35">
      <c r="A51" s="57">
        <v>48</v>
      </c>
      <c r="B51" s="71" t="s">
        <v>90</v>
      </c>
      <c r="C51" s="54" t="s">
        <v>59</v>
      </c>
      <c r="D51" s="70">
        <v>0.63109999999999999</v>
      </c>
      <c r="E51" s="71" t="s">
        <v>74</v>
      </c>
      <c r="F51" s="54" t="s">
        <v>30</v>
      </c>
      <c r="G51" s="54" t="s">
        <v>30</v>
      </c>
    </row>
    <row r="52" spans="1:7" ht="122.25" customHeight="1" x14ac:dyDescent="0.35">
      <c r="A52" s="57">
        <v>49</v>
      </c>
      <c r="B52" s="71" t="s">
        <v>91</v>
      </c>
      <c r="C52" s="54" t="s">
        <v>59</v>
      </c>
      <c r="D52" s="70">
        <v>3.1747000000000001</v>
      </c>
      <c r="E52" s="71" t="s">
        <v>74</v>
      </c>
      <c r="F52" s="54" t="s">
        <v>30</v>
      </c>
      <c r="G52" s="54" t="s">
        <v>30</v>
      </c>
    </row>
    <row r="53" spans="1:7" ht="178.5" customHeight="1" x14ac:dyDescent="0.35">
      <c r="A53" s="57">
        <v>50</v>
      </c>
      <c r="B53" s="54" t="s">
        <v>92</v>
      </c>
      <c r="C53" s="54" t="s">
        <v>59</v>
      </c>
      <c r="D53" s="70">
        <v>15.076000000000001</v>
      </c>
      <c r="E53" s="54" t="s">
        <v>93</v>
      </c>
      <c r="F53" s="54" t="s">
        <v>30</v>
      </c>
      <c r="G53" s="54" t="s">
        <v>30</v>
      </c>
    </row>
    <row r="54" spans="1:7" ht="135.75" customHeight="1" x14ac:dyDescent="0.35">
      <c r="A54" s="57">
        <v>51</v>
      </c>
      <c r="B54" s="71" t="s">
        <v>94</v>
      </c>
      <c r="C54" s="54" t="s">
        <v>59</v>
      </c>
      <c r="D54" s="70">
        <v>9.4870000000000001</v>
      </c>
      <c r="E54" s="71" t="s">
        <v>74</v>
      </c>
      <c r="F54" s="54" t="s">
        <v>30</v>
      </c>
      <c r="G54" s="54" t="s">
        <v>30</v>
      </c>
    </row>
    <row r="55" spans="1:7" ht="84.75" customHeight="1" x14ac:dyDescent="0.35">
      <c r="A55" s="57">
        <v>52</v>
      </c>
      <c r="B55" s="6" t="s">
        <v>95</v>
      </c>
      <c r="C55" s="7" t="s">
        <v>96</v>
      </c>
      <c r="D55" s="8">
        <v>7.8855000000000004</v>
      </c>
      <c r="E55" s="6" t="s">
        <v>9</v>
      </c>
      <c r="F55" s="7" t="s">
        <v>19</v>
      </c>
      <c r="G55" s="7" t="s">
        <v>19</v>
      </c>
    </row>
    <row r="56" spans="1:7" ht="49.5" customHeight="1" x14ac:dyDescent="0.35">
      <c r="A56" s="57">
        <v>53</v>
      </c>
      <c r="B56" s="6" t="s">
        <v>97</v>
      </c>
      <c r="C56" s="7" t="s">
        <v>96</v>
      </c>
      <c r="D56" s="8">
        <v>50</v>
      </c>
      <c r="E56" s="6" t="s">
        <v>26</v>
      </c>
      <c r="F56" s="7" t="s">
        <v>19</v>
      </c>
      <c r="G56" s="7" t="s">
        <v>19</v>
      </c>
    </row>
    <row r="57" spans="1:7" ht="62.25" customHeight="1" x14ac:dyDescent="0.35">
      <c r="A57" s="57">
        <v>54</v>
      </c>
      <c r="B57" s="6" t="s">
        <v>98</v>
      </c>
      <c r="C57" s="7" t="s">
        <v>96</v>
      </c>
      <c r="D57" s="8">
        <v>39.582599999999999</v>
      </c>
      <c r="E57" s="6" t="s">
        <v>26</v>
      </c>
      <c r="F57" s="7" t="s">
        <v>19</v>
      </c>
      <c r="G57" s="7" t="s">
        <v>19</v>
      </c>
    </row>
    <row r="58" spans="1:7" ht="96" customHeight="1" x14ac:dyDescent="0.35">
      <c r="A58" s="57">
        <v>55</v>
      </c>
      <c r="B58" s="6" t="s">
        <v>99</v>
      </c>
      <c r="C58" s="7" t="s">
        <v>96</v>
      </c>
      <c r="D58" s="8">
        <v>49.997900000000001</v>
      </c>
      <c r="E58" s="6" t="s">
        <v>100</v>
      </c>
      <c r="F58" s="7" t="s">
        <v>101</v>
      </c>
      <c r="G58" s="7" t="s">
        <v>19</v>
      </c>
    </row>
    <row r="59" spans="1:7" ht="99" customHeight="1" x14ac:dyDescent="0.35">
      <c r="A59" s="57">
        <v>56</v>
      </c>
      <c r="B59" s="6" t="s">
        <v>102</v>
      </c>
      <c r="C59" s="7" t="s">
        <v>96</v>
      </c>
      <c r="D59" s="9">
        <v>17.896699999999999</v>
      </c>
      <c r="E59" s="6" t="s">
        <v>9</v>
      </c>
      <c r="F59" s="7" t="s">
        <v>103</v>
      </c>
      <c r="G59" s="7" t="s">
        <v>19</v>
      </c>
    </row>
    <row r="60" spans="1:7" ht="81.75" customHeight="1" x14ac:dyDescent="0.35">
      <c r="A60" s="57">
        <v>57</v>
      </c>
      <c r="B60" s="6" t="s">
        <v>104</v>
      </c>
      <c r="C60" s="7" t="s">
        <v>96</v>
      </c>
      <c r="D60" s="9">
        <v>2.6535000000000002</v>
      </c>
      <c r="E60" s="6" t="s">
        <v>9</v>
      </c>
      <c r="F60" s="7" t="s">
        <v>19</v>
      </c>
      <c r="G60" s="7" t="s">
        <v>19</v>
      </c>
    </row>
    <row r="61" spans="1:7" ht="93.75" customHeight="1" x14ac:dyDescent="0.35">
      <c r="A61" s="57">
        <v>58</v>
      </c>
      <c r="B61" s="6" t="s">
        <v>105</v>
      </c>
      <c r="C61" s="7" t="s">
        <v>96</v>
      </c>
      <c r="D61" s="9">
        <v>1.3369</v>
      </c>
      <c r="E61" s="6" t="s">
        <v>9</v>
      </c>
      <c r="F61" s="7" t="s">
        <v>19</v>
      </c>
      <c r="G61" s="7" t="s">
        <v>19</v>
      </c>
    </row>
    <row r="62" spans="1:7" ht="95.25" customHeight="1" x14ac:dyDescent="0.35">
      <c r="A62" s="57">
        <v>59</v>
      </c>
      <c r="B62" s="6" t="s">
        <v>106</v>
      </c>
      <c r="C62" s="7" t="s">
        <v>96</v>
      </c>
      <c r="D62" s="9">
        <v>0.24390000000000001</v>
      </c>
      <c r="E62" s="6" t="s">
        <v>9</v>
      </c>
      <c r="F62" s="7" t="s">
        <v>19</v>
      </c>
      <c r="G62" s="7" t="s">
        <v>19</v>
      </c>
    </row>
    <row r="63" spans="1:7" ht="96.75" customHeight="1" x14ac:dyDescent="0.35">
      <c r="A63" s="57">
        <v>60</v>
      </c>
      <c r="B63" s="11" t="s">
        <v>107</v>
      </c>
      <c r="C63" s="7" t="s">
        <v>96</v>
      </c>
      <c r="D63" s="9">
        <v>12.39869</v>
      </c>
      <c r="E63" s="6" t="s">
        <v>9</v>
      </c>
      <c r="F63" s="7" t="s">
        <v>19</v>
      </c>
      <c r="G63" s="7" t="s">
        <v>19</v>
      </c>
    </row>
    <row r="64" spans="1:7" ht="66" customHeight="1" x14ac:dyDescent="0.35">
      <c r="A64" s="57">
        <v>61</v>
      </c>
      <c r="B64" s="11" t="s">
        <v>108</v>
      </c>
      <c r="C64" s="7" t="s">
        <v>96</v>
      </c>
      <c r="D64" s="9">
        <v>4.4996999999999998</v>
      </c>
      <c r="E64" s="21" t="s">
        <v>109</v>
      </c>
      <c r="F64" s="7" t="s">
        <v>19</v>
      </c>
      <c r="G64" s="7" t="s">
        <v>110</v>
      </c>
    </row>
    <row r="65" spans="1:7" ht="79.5" customHeight="1" x14ac:dyDescent="0.35">
      <c r="A65" s="57">
        <v>62</v>
      </c>
      <c r="B65" s="11" t="s">
        <v>111</v>
      </c>
      <c r="C65" s="7" t="s">
        <v>96</v>
      </c>
      <c r="D65" s="9">
        <v>2.5003000000000002</v>
      </c>
      <c r="E65" s="20" t="s">
        <v>112</v>
      </c>
      <c r="F65" s="7" t="s">
        <v>19</v>
      </c>
      <c r="G65" s="7" t="s">
        <v>113</v>
      </c>
    </row>
    <row r="66" spans="1:7" ht="84" customHeight="1" x14ac:dyDescent="0.35">
      <c r="A66" s="57">
        <v>63</v>
      </c>
      <c r="B66" s="11" t="s">
        <v>114</v>
      </c>
      <c r="C66" s="7" t="s">
        <v>96</v>
      </c>
      <c r="D66" s="9">
        <v>4.7991999999999999</v>
      </c>
      <c r="E66" s="6" t="s">
        <v>9</v>
      </c>
      <c r="F66" s="7" t="s">
        <v>19</v>
      </c>
      <c r="G66" s="7" t="s">
        <v>19</v>
      </c>
    </row>
    <row r="67" spans="1:7" ht="78" customHeight="1" x14ac:dyDescent="0.35">
      <c r="A67" s="57">
        <v>64</v>
      </c>
      <c r="B67" s="11" t="s">
        <v>115</v>
      </c>
      <c r="C67" s="7" t="s">
        <v>96</v>
      </c>
      <c r="D67" s="9">
        <v>4.5785999999999998</v>
      </c>
      <c r="E67" s="6" t="s">
        <v>9</v>
      </c>
      <c r="F67" s="7" t="s">
        <v>19</v>
      </c>
      <c r="G67" s="7" t="s">
        <v>19</v>
      </c>
    </row>
    <row r="68" spans="1:7" ht="84.75" customHeight="1" x14ac:dyDescent="0.35">
      <c r="A68" s="57">
        <v>65</v>
      </c>
      <c r="B68" s="6" t="s">
        <v>116</v>
      </c>
      <c r="C68" s="7" t="s">
        <v>96</v>
      </c>
      <c r="D68" s="9">
        <v>7.9305000000000003</v>
      </c>
      <c r="E68" s="6" t="s">
        <v>9</v>
      </c>
      <c r="F68" s="7" t="s">
        <v>19</v>
      </c>
      <c r="G68" s="7" t="s">
        <v>19</v>
      </c>
    </row>
    <row r="69" spans="1:7" ht="78.5" x14ac:dyDescent="0.35">
      <c r="A69" s="57">
        <v>66</v>
      </c>
      <c r="B69" s="15" t="s">
        <v>118</v>
      </c>
      <c r="C69" s="7" t="s">
        <v>119</v>
      </c>
      <c r="D69" s="16">
        <v>7.0781999999999998</v>
      </c>
      <c r="E69" s="6" t="s">
        <v>9</v>
      </c>
      <c r="F69" s="7" t="s">
        <v>19</v>
      </c>
      <c r="G69" s="7" t="s">
        <v>19</v>
      </c>
    </row>
    <row r="70" spans="1:7" ht="78.5" x14ac:dyDescent="0.35">
      <c r="A70" s="57">
        <v>67</v>
      </c>
      <c r="B70" s="15" t="s">
        <v>120</v>
      </c>
      <c r="C70" s="7" t="s">
        <v>119</v>
      </c>
      <c r="D70" s="16">
        <v>1.5419</v>
      </c>
      <c r="E70" s="6" t="s">
        <v>9</v>
      </c>
      <c r="F70" s="7" t="s">
        <v>19</v>
      </c>
      <c r="G70" s="7" t="s">
        <v>19</v>
      </c>
    </row>
    <row r="71" spans="1:7" ht="78.5" x14ac:dyDescent="0.35">
      <c r="A71" s="57">
        <v>68</v>
      </c>
      <c r="B71" s="15" t="s">
        <v>121</v>
      </c>
      <c r="C71" s="7" t="s">
        <v>119</v>
      </c>
      <c r="D71" s="16">
        <v>5.0670000000000002</v>
      </c>
      <c r="E71" s="6" t="s">
        <v>9</v>
      </c>
      <c r="F71" s="7" t="s">
        <v>19</v>
      </c>
      <c r="G71" s="7" t="s">
        <v>19</v>
      </c>
    </row>
    <row r="72" spans="1:7" ht="78.5" x14ac:dyDescent="0.35">
      <c r="A72" s="57">
        <v>69</v>
      </c>
      <c r="B72" s="15" t="s">
        <v>122</v>
      </c>
      <c r="C72" s="7" t="s">
        <v>119</v>
      </c>
      <c r="D72" s="16">
        <v>2.2443</v>
      </c>
      <c r="E72" s="6" t="s">
        <v>9</v>
      </c>
      <c r="F72" s="7" t="s">
        <v>19</v>
      </c>
      <c r="G72" s="7" t="s">
        <v>19</v>
      </c>
    </row>
    <row r="73" spans="1:7" ht="52.5" x14ac:dyDescent="0.35">
      <c r="A73" s="57">
        <v>70</v>
      </c>
      <c r="B73" s="15" t="s">
        <v>123</v>
      </c>
      <c r="C73" s="7" t="s">
        <v>119</v>
      </c>
      <c r="D73" s="16">
        <v>9.6</v>
      </c>
      <c r="E73" s="6" t="s">
        <v>23</v>
      </c>
      <c r="F73" s="7" t="s">
        <v>124</v>
      </c>
      <c r="G73" s="7" t="s">
        <v>19</v>
      </c>
    </row>
    <row r="74" spans="1:7" ht="78.5" x14ac:dyDescent="0.35">
      <c r="A74" s="57">
        <v>71</v>
      </c>
      <c r="B74" s="15" t="s">
        <v>125</v>
      </c>
      <c r="C74" s="7" t="s">
        <v>119</v>
      </c>
      <c r="D74" s="16">
        <v>3.9382999999999999</v>
      </c>
      <c r="E74" s="6" t="s">
        <v>9</v>
      </c>
      <c r="F74" s="7" t="s">
        <v>19</v>
      </c>
      <c r="G74" s="7" t="s">
        <v>19</v>
      </c>
    </row>
    <row r="75" spans="1:7" ht="78.5" x14ac:dyDescent="0.35">
      <c r="A75" s="57">
        <v>72</v>
      </c>
      <c r="B75" s="15" t="s">
        <v>126</v>
      </c>
      <c r="C75" s="7" t="s">
        <v>119</v>
      </c>
      <c r="D75" s="16">
        <v>2.7317</v>
      </c>
      <c r="E75" s="6" t="s">
        <v>9</v>
      </c>
      <c r="F75" s="7" t="s">
        <v>19</v>
      </c>
      <c r="G75" s="7" t="s">
        <v>19</v>
      </c>
    </row>
    <row r="76" spans="1:7" ht="78.5" x14ac:dyDescent="0.35">
      <c r="A76" s="57">
        <v>73</v>
      </c>
      <c r="B76" s="15" t="s">
        <v>127</v>
      </c>
      <c r="C76" s="7" t="s">
        <v>119</v>
      </c>
      <c r="D76" s="16">
        <v>1.2363999999999999</v>
      </c>
      <c r="E76" s="6" t="s">
        <v>9</v>
      </c>
      <c r="F76" s="7" t="s">
        <v>19</v>
      </c>
      <c r="G76" s="7" t="s">
        <v>19</v>
      </c>
    </row>
    <row r="77" spans="1:7" ht="78.5" x14ac:dyDescent="0.35">
      <c r="A77" s="57">
        <v>74</v>
      </c>
      <c r="B77" s="15" t="s">
        <v>128</v>
      </c>
      <c r="C77" s="7" t="s">
        <v>119</v>
      </c>
      <c r="D77" s="16">
        <v>7.3220000000000001</v>
      </c>
      <c r="E77" s="6" t="s">
        <v>9</v>
      </c>
      <c r="F77" s="7" t="s">
        <v>19</v>
      </c>
      <c r="G77" s="7" t="s">
        <v>19</v>
      </c>
    </row>
    <row r="78" spans="1:7" ht="78.5" x14ac:dyDescent="0.35">
      <c r="A78" s="57">
        <v>75</v>
      </c>
      <c r="B78" s="15" t="s">
        <v>129</v>
      </c>
      <c r="C78" s="7" t="s">
        <v>119</v>
      </c>
      <c r="D78" s="16">
        <v>1.3787</v>
      </c>
      <c r="E78" s="6" t="s">
        <v>9</v>
      </c>
      <c r="F78" s="7" t="s">
        <v>19</v>
      </c>
      <c r="G78" s="7" t="s">
        <v>19</v>
      </c>
    </row>
    <row r="79" spans="1:7" ht="78.5" x14ac:dyDescent="0.35">
      <c r="A79" s="57">
        <v>76</v>
      </c>
      <c r="B79" s="15" t="s">
        <v>130</v>
      </c>
      <c r="C79" s="7" t="s">
        <v>119</v>
      </c>
      <c r="D79" s="16">
        <v>2.5063</v>
      </c>
      <c r="E79" s="6" t="s">
        <v>9</v>
      </c>
      <c r="F79" s="7" t="s">
        <v>19</v>
      </c>
      <c r="G79" s="7" t="s">
        <v>19</v>
      </c>
    </row>
    <row r="80" spans="1:7" ht="78.5" x14ac:dyDescent="0.35">
      <c r="A80" s="57">
        <v>77</v>
      </c>
      <c r="B80" s="15" t="s">
        <v>131</v>
      </c>
      <c r="C80" s="7" t="s">
        <v>119</v>
      </c>
      <c r="D80" s="16">
        <v>1.2071000000000001</v>
      </c>
      <c r="E80" s="6" t="s">
        <v>9</v>
      </c>
      <c r="F80" s="7" t="s">
        <v>19</v>
      </c>
      <c r="G80" s="7" t="s">
        <v>19</v>
      </c>
    </row>
    <row r="81" spans="1:7" ht="78.5" x14ac:dyDescent="0.35">
      <c r="A81" s="57">
        <v>78</v>
      </c>
      <c r="B81" s="15" t="s">
        <v>132</v>
      </c>
      <c r="C81" s="7" t="s">
        <v>119</v>
      </c>
      <c r="D81" s="16">
        <v>0.82220000000000004</v>
      </c>
      <c r="E81" s="6" t="s">
        <v>9</v>
      </c>
      <c r="F81" s="7" t="s">
        <v>19</v>
      </c>
      <c r="G81" s="7" t="s">
        <v>19</v>
      </c>
    </row>
    <row r="82" spans="1:7" ht="78.5" x14ac:dyDescent="0.35">
      <c r="A82" s="57">
        <v>79</v>
      </c>
      <c r="B82" s="15" t="s">
        <v>133</v>
      </c>
      <c r="C82" s="7" t="s">
        <v>119</v>
      </c>
      <c r="D82" s="16">
        <v>1.8185</v>
      </c>
      <c r="E82" s="6" t="s">
        <v>9</v>
      </c>
      <c r="F82" s="7" t="s">
        <v>19</v>
      </c>
      <c r="G82" s="7" t="s">
        <v>19</v>
      </c>
    </row>
    <row r="83" spans="1:7" ht="78.5" x14ac:dyDescent="0.35">
      <c r="A83" s="57">
        <v>80</v>
      </c>
      <c r="B83" s="15" t="s">
        <v>134</v>
      </c>
      <c r="C83" s="7" t="s">
        <v>119</v>
      </c>
      <c r="D83" s="16">
        <v>2.0956999999999999</v>
      </c>
      <c r="E83" s="6" t="s">
        <v>9</v>
      </c>
      <c r="F83" s="7" t="s">
        <v>19</v>
      </c>
      <c r="G83" s="7" t="s">
        <v>19</v>
      </c>
    </row>
    <row r="84" spans="1:7" ht="78.5" x14ac:dyDescent="0.35">
      <c r="A84" s="57">
        <v>81</v>
      </c>
      <c r="B84" s="15" t="s">
        <v>135</v>
      </c>
      <c r="C84" s="7" t="s">
        <v>119</v>
      </c>
      <c r="D84" s="16">
        <v>7.4698000000000002</v>
      </c>
      <c r="E84" s="6" t="s">
        <v>9</v>
      </c>
      <c r="F84" s="14" t="s">
        <v>19</v>
      </c>
      <c r="G84" s="14" t="s">
        <v>19</v>
      </c>
    </row>
    <row r="85" spans="1:7" ht="78.5" x14ac:dyDescent="0.35">
      <c r="A85" s="57">
        <v>82</v>
      </c>
      <c r="B85" s="15" t="s">
        <v>136</v>
      </c>
      <c r="C85" s="7" t="s">
        <v>119</v>
      </c>
      <c r="D85" s="16">
        <v>26.712399999999999</v>
      </c>
      <c r="E85" s="6" t="s">
        <v>9</v>
      </c>
      <c r="F85" s="7" t="s">
        <v>19</v>
      </c>
      <c r="G85" s="7" t="s">
        <v>19</v>
      </c>
    </row>
    <row r="86" spans="1:7" ht="78.5" x14ac:dyDescent="0.35">
      <c r="A86" s="57">
        <v>83</v>
      </c>
      <c r="B86" s="15" t="s">
        <v>137</v>
      </c>
      <c r="C86" s="7" t="s">
        <v>119</v>
      </c>
      <c r="D86" s="16">
        <v>2.7105999999999999</v>
      </c>
      <c r="E86" s="6" t="s">
        <v>9</v>
      </c>
      <c r="F86" s="7" t="s">
        <v>19</v>
      </c>
      <c r="G86" s="7" t="s">
        <v>19</v>
      </c>
    </row>
    <row r="87" spans="1:7" ht="78.5" x14ac:dyDescent="0.35">
      <c r="A87" s="57">
        <v>84</v>
      </c>
      <c r="B87" s="15" t="s">
        <v>138</v>
      </c>
      <c r="C87" s="7" t="s">
        <v>119</v>
      </c>
      <c r="D87" s="16">
        <v>5.9904000000000002</v>
      </c>
      <c r="E87" s="6" t="s">
        <v>9</v>
      </c>
      <c r="F87" s="14" t="s">
        <v>19</v>
      </c>
      <c r="G87" s="14" t="s">
        <v>19</v>
      </c>
    </row>
    <row r="88" spans="1:7" x14ac:dyDescent="0.35">
      <c r="A88" s="5">
        <v>84</v>
      </c>
      <c r="B88" s="120" t="s">
        <v>139</v>
      </c>
      <c r="C88" s="121"/>
      <c r="D88" s="4">
        <f>D87+D86+D85+D84+D83+D82+D81+D80+D79+D78+D77+D76+D75+D74+D73+D72+D71+D70+D69+D68+D67+D66+D65+D64+D63+D62+D61+D60+D59+D58+D57+D56+D55+D54+D53+D52+D51+D50+D49+D48+D47+D46+D45+D44+D43+D42+D41+D40+D39+D38+D37+D36+D35+D34+D33+D32+D31+D30+D29+D28+D27+D26+D25+D24+D23+D22+D21+D20+D19+D18+D17+D16+D15+D14+D13+D12+D11+D10+D9+D8+D7+D6+D5+D4</f>
        <v>986.31148999999994</v>
      </c>
      <c r="E88" s="5"/>
      <c r="F88" s="5"/>
      <c r="G88" s="5"/>
    </row>
    <row r="90" spans="1:7" x14ac:dyDescent="0.35">
      <c r="A90" s="27"/>
      <c r="B90" s="28"/>
      <c r="C90" s="29"/>
      <c r="D90" s="30"/>
      <c r="E90" s="28"/>
      <c r="F90" s="29"/>
      <c r="G90" s="29"/>
    </row>
    <row r="91" spans="1:7" ht="15.75" customHeight="1" x14ac:dyDescent="0.35">
      <c r="A91" s="23"/>
      <c r="B91" s="124" t="s">
        <v>140</v>
      </c>
      <c r="C91" s="124"/>
      <c r="D91" s="124"/>
      <c r="E91" s="24"/>
      <c r="F91" s="125" t="s">
        <v>141</v>
      </c>
      <c r="G91" s="125"/>
    </row>
    <row r="92" spans="1:7" x14ac:dyDescent="0.35">
      <c r="A92" s="23"/>
      <c r="B92" s="126" t="s">
        <v>142</v>
      </c>
      <c r="C92" s="126"/>
      <c r="D92" s="26"/>
      <c r="E92" s="24"/>
      <c r="F92" s="125" t="s">
        <v>143</v>
      </c>
      <c r="G92" s="125"/>
    </row>
    <row r="93" spans="1:7" x14ac:dyDescent="0.35">
      <c r="A93" s="23"/>
      <c r="B93" s="25"/>
      <c r="C93" s="25"/>
      <c r="D93" s="25"/>
      <c r="E93" s="23"/>
      <c r="F93" s="33"/>
      <c r="G93" s="34"/>
    </row>
    <row r="94" spans="1:7" x14ac:dyDescent="0.35">
      <c r="A94" s="23"/>
      <c r="B94" s="25"/>
      <c r="C94" s="25"/>
      <c r="D94" s="25"/>
      <c r="E94" s="23"/>
      <c r="F94" s="31"/>
      <c r="G94" s="32"/>
    </row>
    <row r="95" spans="1:7" x14ac:dyDescent="0.35">
      <c r="A95" s="23"/>
      <c r="B95" s="25"/>
      <c r="C95" s="25"/>
      <c r="D95" s="25"/>
      <c r="E95" s="23"/>
      <c r="F95" s="23"/>
      <c r="G95" s="22"/>
    </row>
    <row r="96" spans="1:7" x14ac:dyDescent="0.35">
      <c r="A96" s="23"/>
      <c r="B96" s="25"/>
      <c r="C96" s="25"/>
      <c r="D96" s="25"/>
      <c r="E96" s="23"/>
      <c r="F96" s="23"/>
      <c r="G96" s="22"/>
    </row>
    <row r="97" spans="1:7" ht="15" x14ac:dyDescent="0.35">
      <c r="A97" s="23"/>
      <c r="B97" s="119"/>
      <c r="C97" s="119"/>
      <c r="D97" s="119"/>
      <c r="E97" s="23"/>
      <c r="F97" s="23"/>
      <c r="G97" s="22"/>
    </row>
  </sheetData>
  <mergeCells count="7">
    <mergeCell ref="B97:D97"/>
    <mergeCell ref="B88:C88"/>
    <mergeCell ref="A1:G1"/>
    <mergeCell ref="B91:D91"/>
    <mergeCell ref="F91:G91"/>
    <mergeCell ref="B92:C92"/>
    <mergeCell ref="F92:G92"/>
  </mergeCells>
  <conditionalFormatting sqref="B1:B1048576">
    <cfRule type="duplicateValues" dxfId="5" priority="1"/>
  </conditionalFormatting>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36"/>
  <sheetViews>
    <sheetView tabSelected="1" view="pageBreakPreview" topLeftCell="A314" zoomScale="70" zoomScaleNormal="80" zoomScaleSheetLayoutView="70" workbookViewId="0">
      <selection activeCell="G333" sqref="G333"/>
    </sheetView>
  </sheetViews>
  <sheetFormatPr defaultRowHeight="14.5" x14ac:dyDescent="0.35"/>
  <cols>
    <col min="1" max="1" width="5.81640625" customWidth="1"/>
    <col min="2" max="2" width="22.81640625" customWidth="1"/>
    <col min="3" max="3" width="26.453125" customWidth="1"/>
    <col min="4" max="4" width="12.08984375" customWidth="1"/>
    <col min="5" max="5" width="43.6328125" customWidth="1"/>
    <col min="6" max="6" width="40.6328125" customWidth="1"/>
    <col min="7" max="7" width="40.453125" customWidth="1"/>
  </cols>
  <sheetData>
    <row r="2" spans="1:7" ht="36" customHeight="1" x14ac:dyDescent="0.35">
      <c r="A2" s="122" t="s">
        <v>721</v>
      </c>
      <c r="B2" s="123"/>
      <c r="C2" s="123"/>
      <c r="D2" s="123"/>
      <c r="E2" s="123"/>
      <c r="F2" s="123"/>
      <c r="G2" s="123"/>
    </row>
    <row r="3" spans="1:7" ht="12" customHeight="1" x14ac:dyDescent="0.35">
      <c r="A3" s="35"/>
      <c r="B3" s="35"/>
      <c r="C3" s="35"/>
      <c r="D3" s="35"/>
      <c r="E3" s="35"/>
      <c r="F3" s="38"/>
      <c r="G3" s="35"/>
    </row>
    <row r="4" spans="1:7" ht="61" customHeight="1" x14ac:dyDescent="0.35">
      <c r="A4" s="41" t="s">
        <v>0</v>
      </c>
      <c r="B4" s="41" t="s">
        <v>1</v>
      </c>
      <c r="C4" s="41" t="s">
        <v>2</v>
      </c>
      <c r="D4" s="41" t="s">
        <v>3</v>
      </c>
      <c r="E4" s="41" t="s">
        <v>4</v>
      </c>
      <c r="F4" s="41" t="s">
        <v>5</v>
      </c>
      <c r="G4" s="41" t="s">
        <v>6</v>
      </c>
    </row>
    <row r="5" spans="1:7" ht="68" customHeight="1" x14ac:dyDescent="0.35">
      <c r="A5" s="82">
        <v>1</v>
      </c>
      <c r="B5" s="53" t="s">
        <v>144</v>
      </c>
      <c r="C5" s="54" t="s">
        <v>145</v>
      </c>
      <c r="D5" s="70">
        <v>23.669899999999998</v>
      </c>
      <c r="E5" s="53" t="s">
        <v>26</v>
      </c>
      <c r="F5" s="54" t="s">
        <v>146</v>
      </c>
      <c r="G5" s="54" t="s">
        <v>147</v>
      </c>
    </row>
    <row r="6" spans="1:7" ht="56" customHeight="1" x14ac:dyDescent="0.35">
      <c r="A6" s="82">
        <v>2</v>
      </c>
      <c r="B6" s="53" t="s">
        <v>148</v>
      </c>
      <c r="C6" s="54" t="s">
        <v>145</v>
      </c>
      <c r="D6" s="70">
        <v>12.572900000000001</v>
      </c>
      <c r="E6" s="53" t="s">
        <v>26</v>
      </c>
      <c r="F6" s="54" t="s">
        <v>149</v>
      </c>
      <c r="G6" s="54" t="s">
        <v>30</v>
      </c>
    </row>
    <row r="7" spans="1:7" ht="55.5" customHeight="1" x14ac:dyDescent="0.35">
      <c r="A7" s="82">
        <v>3</v>
      </c>
      <c r="B7" s="53" t="s">
        <v>150</v>
      </c>
      <c r="C7" s="54" t="s">
        <v>145</v>
      </c>
      <c r="D7" s="70">
        <v>20</v>
      </c>
      <c r="E7" s="53" t="s">
        <v>26</v>
      </c>
      <c r="F7" s="54" t="s">
        <v>30</v>
      </c>
      <c r="G7" s="54" t="s">
        <v>30</v>
      </c>
    </row>
    <row r="8" spans="1:7" ht="76.5" customHeight="1" x14ac:dyDescent="0.35">
      <c r="A8" s="82">
        <v>4</v>
      </c>
      <c r="B8" s="53" t="s">
        <v>151</v>
      </c>
      <c r="C8" s="54" t="s">
        <v>145</v>
      </c>
      <c r="D8" s="70">
        <v>22.4922</v>
      </c>
      <c r="E8" s="53" t="s">
        <v>9</v>
      </c>
      <c r="F8" s="54" t="s">
        <v>30</v>
      </c>
      <c r="G8" s="54" t="s">
        <v>30</v>
      </c>
    </row>
    <row r="9" spans="1:7" ht="63" customHeight="1" x14ac:dyDescent="0.35">
      <c r="A9" s="82">
        <v>5</v>
      </c>
      <c r="B9" s="53" t="s">
        <v>152</v>
      </c>
      <c r="C9" s="54" t="s">
        <v>145</v>
      </c>
      <c r="D9" s="70">
        <v>30.4009</v>
      </c>
      <c r="E9" s="53" t="s">
        <v>12</v>
      </c>
      <c r="F9" s="54" t="s">
        <v>30</v>
      </c>
      <c r="G9" s="54" t="s">
        <v>30</v>
      </c>
    </row>
    <row r="10" spans="1:7" ht="78.75" customHeight="1" x14ac:dyDescent="0.35">
      <c r="A10" s="82">
        <v>6</v>
      </c>
      <c r="B10" s="53" t="s">
        <v>153</v>
      </c>
      <c r="C10" s="54" t="s">
        <v>145</v>
      </c>
      <c r="D10" s="70">
        <v>45.222900000000003</v>
      </c>
      <c r="E10" s="53" t="s">
        <v>12</v>
      </c>
      <c r="F10" s="54" t="s">
        <v>154</v>
      </c>
      <c r="G10" s="54" t="s">
        <v>30</v>
      </c>
    </row>
    <row r="11" spans="1:7" ht="85.5" customHeight="1" x14ac:dyDescent="0.35">
      <c r="A11" s="82">
        <v>7</v>
      </c>
      <c r="B11" s="53" t="s">
        <v>155</v>
      </c>
      <c r="C11" s="54" t="s">
        <v>145</v>
      </c>
      <c r="D11" s="70">
        <v>21.387899999999998</v>
      </c>
      <c r="E11" s="53" t="s">
        <v>9</v>
      </c>
      <c r="F11" s="54" t="s">
        <v>30</v>
      </c>
      <c r="G11" s="54" t="s">
        <v>30</v>
      </c>
    </row>
    <row r="12" spans="1:7" ht="235.5" customHeight="1" x14ac:dyDescent="0.35">
      <c r="A12" s="82">
        <v>8</v>
      </c>
      <c r="B12" s="53" t="s">
        <v>156</v>
      </c>
      <c r="C12" s="54" t="s">
        <v>145</v>
      </c>
      <c r="D12" s="70">
        <v>13.675800000000001</v>
      </c>
      <c r="E12" s="53" t="s">
        <v>9</v>
      </c>
      <c r="F12" s="54" t="s">
        <v>30</v>
      </c>
      <c r="G12" s="54" t="s">
        <v>157</v>
      </c>
    </row>
    <row r="13" spans="1:7" ht="82.5" customHeight="1" x14ac:dyDescent="0.35">
      <c r="A13" s="82">
        <v>9</v>
      </c>
      <c r="B13" s="53" t="s">
        <v>158</v>
      </c>
      <c r="C13" s="54" t="s">
        <v>145</v>
      </c>
      <c r="D13" s="70">
        <v>39.761899999999997</v>
      </c>
      <c r="E13" s="53" t="s">
        <v>9</v>
      </c>
      <c r="F13" s="83" t="s">
        <v>30</v>
      </c>
      <c r="G13" s="54" t="s">
        <v>159</v>
      </c>
    </row>
    <row r="14" spans="1:7" ht="81" customHeight="1" x14ac:dyDescent="0.35">
      <c r="A14" s="82">
        <v>10</v>
      </c>
      <c r="B14" s="53" t="s">
        <v>160</v>
      </c>
      <c r="C14" s="54" t="s">
        <v>145</v>
      </c>
      <c r="D14" s="70">
        <v>8.6447000000000003</v>
      </c>
      <c r="E14" s="53" t="s">
        <v>9</v>
      </c>
      <c r="F14" s="83" t="s">
        <v>30</v>
      </c>
      <c r="G14" s="83" t="s">
        <v>30</v>
      </c>
    </row>
    <row r="15" spans="1:7" ht="78" customHeight="1" x14ac:dyDescent="0.35">
      <c r="A15" s="82">
        <v>11</v>
      </c>
      <c r="B15" s="53" t="s">
        <v>161</v>
      </c>
      <c r="C15" s="54" t="s">
        <v>162</v>
      </c>
      <c r="D15" s="70">
        <v>19.5412</v>
      </c>
      <c r="E15" s="53" t="s">
        <v>9</v>
      </c>
      <c r="F15" s="54" t="s">
        <v>30</v>
      </c>
      <c r="G15" s="54" t="s">
        <v>19</v>
      </c>
    </row>
    <row r="16" spans="1:7" ht="63" customHeight="1" x14ac:dyDescent="0.35">
      <c r="A16" s="82">
        <v>12</v>
      </c>
      <c r="B16" s="53" t="s">
        <v>163</v>
      </c>
      <c r="C16" s="54" t="s">
        <v>162</v>
      </c>
      <c r="D16" s="70">
        <v>17.765599999999999</v>
      </c>
      <c r="E16" s="53" t="s">
        <v>23</v>
      </c>
      <c r="F16" s="54" t="s">
        <v>164</v>
      </c>
      <c r="G16" s="54" t="s">
        <v>19</v>
      </c>
    </row>
    <row r="17" spans="1:7" ht="67" customHeight="1" x14ac:dyDescent="0.35">
      <c r="A17" s="82">
        <v>13</v>
      </c>
      <c r="B17" s="53" t="s">
        <v>165</v>
      </c>
      <c r="C17" s="54" t="s">
        <v>162</v>
      </c>
      <c r="D17" s="70">
        <v>7.1589</v>
      </c>
      <c r="E17" s="53" t="s">
        <v>23</v>
      </c>
      <c r="F17" s="54" t="s">
        <v>164</v>
      </c>
      <c r="G17" s="54" t="s">
        <v>166</v>
      </c>
    </row>
    <row r="18" spans="1:7" ht="77.25" customHeight="1" x14ac:dyDescent="0.35">
      <c r="A18" s="82">
        <v>14</v>
      </c>
      <c r="B18" s="53" t="s">
        <v>167</v>
      </c>
      <c r="C18" s="54" t="s">
        <v>162</v>
      </c>
      <c r="D18" s="70">
        <v>6.8194999999999997</v>
      </c>
      <c r="E18" s="53" t="s">
        <v>26</v>
      </c>
      <c r="F18" s="54" t="s">
        <v>19</v>
      </c>
      <c r="G18" s="54" t="s">
        <v>168</v>
      </c>
    </row>
    <row r="19" spans="1:7" ht="75.5" customHeight="1" x14ac:dyDescent="0.35">
      <c r="A19" s="82">
        <v>15</v>
      </c>
      <c r="B19" s="53" t="s">
        <v>169</v>
      </c>
      <c r="C19" s="54" t="s">
        <v>162</v>
      </c>
      <c r="D19" s="70">
        <v>15.4503</v>
      </c>
      <c r="E19" s="53" t="s">
        <v>12</v>
      </c>
      <c r="F19" s="54" t="s">
        <v>170</v>
      </c>
      <c r="G19" s="54" t="s">
        <v>171</v>
      </c>
    </row>
    <row r="20" spans="1:7" ht="77.5" customHeight="1" x14ac:dyDescent="0.35">
      <c r="A20" s="82">
        <v>16</v>
      </c>
      <c r="B20" s="53" t="s">
        <v>172</v>
      </c>
      <c r="C20" s="54" t="s">
        <v>162</v>
      </c>
      <c r="D20" s="70">
        <v>4.4706000000000001</v>
      </c>
      <c r="E20" s="53" t="s">
        <v>12</v>
      </c>
      <c r="F20" s="54" t="s">
        <v>173</v>
      </c>
      <c r="G20" s="54" t="s">
        <v>174</v>
      </c>
    </row>
    <row r="21" spans="1:7" ht="68.25" customHeight="1" x14ac:dyDescent="0.35">
      <c r="A21" s="82">
        <v>17</v>
      </c>
      <c r="B21" s="53" t="s">
        <v>175</v>
      </c>
      <c r="C21" s="54" t="s">
        <v>162</v>
      </c>
      <c r="D21" s="70">
        <v>11.635999999999999</v>
      </c>
      <c r="E21" s="53" t="s">
        <v>9</v>
      </c>
      <c r="F21" s="54" t="s">
        <v>19</v>
      </c>
      <c r="G21" s="54" t="s">
        <v>19</v>
      </c>
    </row>
    <row r="22" spans="1:7" ht="63.75" customHeight="1" x14ac:dyDescent="0.35">
      <c r="A22" s="82">
        <v>18</v>
      </c>
      <c r="B22" s="53" t="s">
        <v>176</v>
      </c>
      <c r="C22" s="54" t="s">
        <v>162</v>
      </c>
      <c r="D22" s="70">
        <v>8.1575000000000006</v>
      </c>
      <c r="E22" s="53" t="s">
        <v>23</v>
      </c>
      <c r="F22" s="54" t="s">
        <v>177</v>
      </c>
      <c r="G22" s="54" t="s">
        <v>19</v>
      </c>
    </row>
    <row r="23" spans="1:7" ht="46" customHeight="1" x14ac:dyDescent="0.35">
      <c r="A23" s="82">
        <v>19</v>
      </c>
      <c r="B23" s="53" t="s">
        <v>178</v>
      </c>
      <c r="C23" s="54" t="s">
        <v>162</v>
      </c>
      <c r="D23" s="70">
        <v>39.778500000000001</v>
      </c>
      <c r="E23" s="53" t="s">
        <v>9</v>
      </c>
      <c r="F23" s="54" t="s">
        <v>19</v>
      </c>
      <c r="G23" s="54" t="s">
        <v>179</v>
      </c>
    </row>
    <row r="24" spans="1:7" ht="45" customHeight="1" x14ac:dyDescent="0.35">
      <c r="A24" s="82">
        <v>20</v>
      </c>
      <c r="B24" s="53" t="s">
        <v>180</v>
      </c>
      <c r="C24" s="54" t="s">
        <v>162</v>
      </c>
      <c r="D24" s="70">
        <v>32.432200000000002</v>
      </c>
      <c r="E24" s="53" t="s">
        <v>23</v>
      </c>
      <c r="F24" s="54" t="s">
        <v>19</v>
      </c>
      <c r="G24" s="54" t="s">
        <v>166</v>
      </c>
    </row>
    <row r="25" spans="1:7" ht="45" customHeight="1" x14ac:dyDescent="0.35">
      <c r="A25" s="82">
        <v>21</v>
      </c>
      <c r="B25" s="53" t="s">
        <v>181</v>
      </c>
      <c r="C25" s="54" t="s">
        <v>162</v>
      </c>
      <c r="D25" s="70">
        <v>21.755099999999999</v>
      </c>
      <c r="E25" s="53" t="s">
        <v>9</v>
      </c>
      <c r="F25" s="54" t="s">
        <v>19</v>
      </c>
      <c r="G25" s="54" t="s">
        <v>166</v>
      </c>
    </row>
    <row r="26" spans="1:7" ht="45" customHeight="1" x14ac:dyDescent="0.35">
      <c r="A26" s="82">
        <v>22</v>
      </c>
      <c r="B26" s="53" t="s">
        <v>182</v>
      </c>
      <c r="C26" s="54" t="s">
        <v>162</v>
      </c>
      <c r="D26" s="70">
        <v>20.895299999999999</v>
      </c>
      <c r="E26" s="53" t="s">
        <v>9</v>
      </c>
      <c r="F26" s="54" t="s">
        <v>10</v>
      </c>
      <c r="G26" s="54" t="s">
        <v>11</v>
      </c>
    </row>
    <row r="27" spans="1:7" ht="45" customHeight="1" x14ac:dyDescent="0.35">
      <c r="A27" s="82">
        <v>23</v>
      </c>
      <c r="B27" s="53" t="s">
        <v>183</v>
      </c>
      <c r="C27" s="54" t="s">
        <v>162</v>
      </c>
      <c r="D27" s="70">
        <v>9.0349000000000004</v>
      </c>
      <c r="E27" s="53" t="s">
        <v>9</v>
      </c>
      <c r="F27" s="54" t="s">
        <v>11</v>
      </c>
      <c r="G27" s="54" t="s">
        <v>184</v>
      </c>
    </row>
    <row r="28" spans="1:7" ht="45" customHeight="1" x14ac:dyDescent="0.35">
      <c r="A28" s="82">
        <v>24</v>
      </c>
      <c r="B28" s="53" t="s">
        <v>185</v>
      </c>
      <c r="C28" s="54" t="s">
        <v>162</v>
      </c>
      <c r="D28" s="70">
        <v>11.8248</v>
      </c>
      <c r="E28" s="53" t="s">
        <v>9</v>
      </c>
      <c r="F28" s="54" t="s">
        <v>186</v>
      </c>
      <c r="G28" s="54" t="s">
        <v>187</v>
      </c>
    </row>
    <row r="29" spans="1:7" ht="45" customHeight="1" x14ac:dyDescent="0.35">
      <c r="A29" s="82">
        <v>25</v>
      </c>
      <c r="B29" s="53" t="s">
        <v>188</v>
      </c>
      <c r="C29" s="54" t="s">
        <v>162</v>
      </c>
      <c r="D29" s="70">
        <v>1.7623200000000001</v>
      </c>
      <c r="E29" s="53" t="s">
        <v>9</v>
      </c>
      <c r="F29" s="54" t="s">
        <v>186</v>
      </c>
      <c r="G29" s="54" t="s">
        <v>19</v>
      </c>
    </row>
    <row r="30" spans="1:7" ht="45" customHeight="1" x14ac:dyDescent="0.35">
      <c r="A30" s="82">
        <v>26</v>
      </c>
      <c r="B30" s="84" t="s">
        <v>189</v>
      </c>
      <c r="C30" s="85" t="s">
        <v>162</v>
      </c>
      <c r="D30" s="111">
        <v>4.0681000000000003</v>
      </c>
      <c r="E30" s="86" t="s">
        <v>9</v>
      </c>
      <c r="F30" s="85" t="s">
        <v>19</v>
      </c>
      <c r="G30" s="54" t="s">
        <v>19</v>
      </c>
    </row>
    <row r="31" spans="1:7" ht="45" customHeight="1" x14ac:dyDescent="0.35">
      <c r="A31" s="82">
        <v>27</v>
      </c>
      <c r="B31" s="84" t="s">
        <v>190</v>
      </c>
      <c r="C31" s="85" t="s">
        <v>162</v>
      </c>
      <c r="D31" s="111">
        <v>3.9620000000000002</v>
      </c>
      <c r="E31" s="86" t="s">
        <v>9</v>
      </c>
      <c r="F31" s="85" t="s">
        <v>19</v>
      </c>
      <c r="G31" s="54" t="s">
        <v>19</v>
      </c>
    </row>
    <row r="32" spans="1:7" ht="45" customHeight="1" x14ac:dyDescent="0.35">
      <c r="A32" s="82">
        <v>28</v>
      </c>
      <c r="B32" s="84" t="s">
        <v>191</v>
      </c>
      <c r="C32" s="85" t="s">
        <v>162</v>
      </c>
      <c r="D32" s="111">
        <v>5</v>
      </c>
      <c r="E32" s="86" t="s">
        <v>12</v>
      </c>
      <c r="F32" s="85" t="s">
        <v>192</v>
      </c>
      <c r="G32" s="54" t="s">
        <v>19</v>
      </c>
    </row>
    <row r="33" spans="1:7" ht="45" customHeight="1" x14ac:dyDescent="0.35">
      <c r="A33" s="82">
        <v>29</v>
      </c>
      <c r="B33" s="84" t="s">
        <v>193</v>
      </c>
      <c r="C33" s="85" t="s">
        <v>162</v>
      </c>
      <c r="D33" s="111">
        <v>1.6</v>
      </c>
      <c r="E33" s="86" t="s">
        <v>9</v>
      </c>
      <c r="F33" s="85" t="s">
        <v>19</v>
      </c>
      <c r="G33" s="54" t="s">
        <v>19</v>
      </c>
    </row>
    <row r="34" spans="1:7" ht="45" customHeight="1" x14ac:dyDescent="0.35">
      <c r="A34" s="82">
        <v>30</v>
      </c>
      <c r="B34" s="66" t="s">
        <v>194</v>
      </c>
      <c r="C34" s="85" t="s">
        <v>162</v>
      </c>
      <c r="D34" s="111">
        <v>4.2869999999999999</v>
      </c>
      <c r="E34" s="86" t="s">
        <v>9</v>
      </c>
      <c r="F34" s="85" t="s">
        <v>19</v>
      </c>
      <c r="G34" s="54" t="s">
        <v>19</v>
      </c>
    </row>
    <row r="35" spans="1:7" ht="54" customHeight="1" x14ac:dyDescent="0.35">
      <c r="A35" s="82">
        <v>31</v>
      </c>
      <c r="B35" s="53" t="s">
        <v>195</v>
      </c>
      <c r="C35" s="54" t="s">
        <v>162</v>
      </c>
      <c r="D35" s="70">
        <v>98.862399999999994</v>
      </c>
      <c r="E35" s="53" t="s">
        <v>12</v>
      </c>
      <c r="F35" s="54" t="s">
        <v>196</v>
      </c>
      <c r="G35" s="54" t="s">
        <v>197</v>
      </c>
    </row>
    <row r="36" spans="1:7" ht="45" customHeight="1" x14ac:dyDescent="0.35">
      <c r="A36" s="82">
        <v>32</v>
      </c>
      <c r="B36" s="53" t="s">
        <v>198</v>
      </c>
      <c r="C36" s="54" t="s">
        <v>199</v>
      </c>
      <c r="D36" s="70">
        <v>15.211499999999999</v>
      </c>
      <c r="E36" s="87" t="s">
        <v>9</v>
      </c>
      <c r="F36" s="54" t="s">
        <v>200</v>
      </c>
      <c r="G36" s="54" t="s">
        <v>19</v>
      </c>
    </row>
    <row r="37" spans="1:7" ht="45" customHeight="1" x14ac:dyDescent="0.35">
      <c r="A37" s="82">
        <v>33</v>
      </c>
      <c r="B37" s="53" t="s">
        <v>201</v>
      </c>
      <c r="C37" s="54" t="s">
        <v>199</v>
      </c>
      <c r="D37" s="70">
        <v>12.246499999999999</v>
      </c>
      <c r="E37" s="87" t="s">
        <v>9</v>
      </c>
      <c r="F37" s="54" t="s">
        <v>200</v>
      </c>
      <c r="G37" s="54" t="s">
        <v>19</v>
      </c>
    </row>
    <row r="38" spans="1:7" ht="45" customHeight="1" x14ac:dyDescent="0.35">
      <c r="A38" s="82">
        <v>34</v>
      </c>
      <c r="B38" s="53" t="s">
        <v>202</v>
      </c>
      <c r="C38" s="54" t="s">
        <v>199</v>
      </c>
      <c r="D38" s="70">
        <v>11.1576</v>
      </c>
      <c r="E38" s="87" t="s">
        <v>9</v>
      </c>
      <c r="F38" s="54" t="s">
        <v>200</v>
      </c>
      <c r="G38" s="54" t="s">
        <v>19</v>
      </c>
    </row>
    <row r="39" spans="1:7" ht="45" customHeight="1" x14ac:dyDescent="0.35">
      <c r="A39" s="82">
        <v>35</v>
      </c>
      <c r="B39" s="53" t="s">
        <v>203</v>
      </c>
      <c r="C39" s="54" t="s">
        <v>199</v>
      </c>
      <c r="D39" s="70">
        <v>21.371099999999998</v>
      </c>
      <c r="E39" s="87" t="s">
        <v>9</v>
      </c>
      <c r="F39" s="54" t="s">
        <v>200</v>
      </c>
      <c r="G39" s="54" t="s">
        <v>19</v>
      </c>
    </row>
    <row r="40" spans="1:7" ht="45" customHeight="1" x14ac:dyDescent="0.35">
      <c r="A40" s="82">
        <v>36</v>
      </c>
      <c r="B40" s="53" t="s">
        <v>204</v>
      </c>
      <c r="C40" s="54" t="s">
        <v>199</v>
      </c>
      <c r="D40" s="70">
        <v>13.340400000000001</v>
      </c>
      <c r="E40" s="87" t="s">
        <v>9</v>
      </c>
      <c r="F40" s="54" t="s">
        <v>200</v>
      </c>
      <c r="G40" s="54" t="s">
        <v>19</v>
      </c>
    </row>
    <row r="41" spans="1:7" ht="45" customHeight="1" x14ac:dyDescent="0.35">
      <c r="A41" s="82">
        <v>37</v>
      </c>
      <c r="B41" s="53" t="s">
        <v>205</v>
      </c>
      <c r="C41" s="54" t="s">
        <v>199</v>
      </c>
      <c r="D41" s="70">
        <v>9.4326000000000008</v>
      </c>
      <c r="E41" s="87" t="s">
        <v>206</v>
      </c>
      <c r="F41" s="54" t="s">
        <v>200</v>
      </c>
      <c r="G41" s="54" t="s">
        <v>19</v>
      </c>
    </row>
    <row r="42" spans="1:7" ht="45" customHeight="1" x14ac:dyDescent="0.35">
      <c r="A42" s="82">
        <v>38</v>
      </c>
      <c r="B42" s="53" t="s">
        <v>207</v>
      </c>
      <c r="C42" s="54" t="s">
        <v>199</v>
      </c>
      <c r="D42" s="70">
        <v>8.8039000000000005</v>
      </c>
      <c r="E42" s="87" t="s">
        <v>9</v>
      </c>
      <c r="F42" s="54" t="s">
        <v>200</v>
      </c>
      <c r="G42" s="54" t="s">
        <v>19</v>
      </c>
    </row>
    <row r="43" spans="1:7" ht="45" customHeight="1" x14ac:dyDescent="0.35">
      <c r="A43" s="82">
        <v>39</v>
      </c>
      <c r="B43" s="53" t="s">
        <v>208</v>
      </c>
      <c r="C43" s="54" t="s">
        <v>199</v>
      </c>
      <c r="D43" s="70">
        <v>4.5237999999999996</v>
      </c>
      <c r="E43" s="87" t="s">
        <v>9</v>
      </c>
      <c r="F43" s="54" t="s">
        <v>200</v>
      </c>
      <c r="G43" s="54" t="s">
        <v>19</v>
      </c>
    </row>
    <row r="44" spans="1:7" ht="45" customHeight="1" x14ac:dyDescent="0.35">
      <c r="A44" s="82">
        <v>40</v>
      </c>
      <c r="B44" s="53" t="s">
        <v>209</v>
      </c>
      <c r="C44" s="54" t="s">
        <v>199</v>
      </c>
      <c r="D44" s="70">
        <v>11.062900000000001</v>
      </c>
      <c r="E44" s="87" t="s">
        <v>9</v>
      </c>
      <c r="F44" s="54" t="s">
        <v>200</v>
      </c>
      <c r="G44" s="54" t="s">
        <v>19</v>
      </c>
    </row>
    <row r="45" spans="1:7" ht="45" customHeight="1" x14ac:dyDescent="0.35">
      <c r="A45" s="82">
        <v>41</v>
      </c>
      <c r="B45" s="53" t="s">
        <v>210</v>
      </c>
      <c r="C45" s="54" t="s">
        <v>199</v>
      </c>
      <c r="D45" s="70">
        <v>9.6347000000000005</v>
      </c>
      <c r="E45" s="87" t="s">
        <v>9</v>
      </c>
      <c r="F45" s="54" t="s">
        <v>200</v>
      </c>
      <c r="G45" s="54" t="s">
        <v>19</v>
      </c>
    </row>
    <row r="46" spans="1:7" ht="45" customHeight="1" x14ac:dyDescent="0.35">
      <c r="A46" s="82">
        <v>42</v>
      </c>
      <c r="B46" s="53" t="s">
        <v>211</v>
      </c>
      <c r="C46" s="54" t="s">
        <v>199</v>
      </c>
      <c r="D46" s="70">
        <v>0.28349999999999997</v>
      </c>
      <c r="E46" s="87" t="s">
        <v>9</v>
      </c>
      <c r="F46" s="54" t="s">
        <v>200</v>
      </c>
      <c r="G46" s="54" t="s">
        <v>19</v>
      </c>
    </row>
    <row r="47" spans="1:7" ht="45" customHeight="1" x14ac:dyDescent="0.35">
      <c r="A47" s="82">
        <v>43</v>
      </c>
      <c r="B47" s="53" t="s">
        <v>212</v>
      </c>
      <c r="C47" s="54" t="s">
        <v>199</v>
      </c>
      <c r="D47" s="70">
        <v>1.0670999999999999</v>
      </c>
      <c r="E47" s="87" t="s">
        <v>9</v>
      </c>
      <c r="F47" s="54" t="s">
        <v>200</v>
      </c>
      <c r="G47" s="54" t="s">
        <v>19</v>
      </c>
    </row>
    <row r="48" spans="1:7" ht="45" customHeight="1" x14ac:dyDescent="0.35">
      <c r="A48" s="82">
        <v>44</v>
      </c>
      <c r="B48" s="53" t="s">
        <v>213</v>
      </c>
      <c r="C48" s="54" t="s">
        <v>199</v>
      </c>
      <c r="D48" s="70">
        <v>0.7107</v>
      </c>
      <c r="E48" s="87" t="s">
        <v>9</v>
      </c>
      <c r="F48" s="54" t="s">
        <v>200</v>
      </c>
      <c r="G48" s="54" t="s">
        <v>19</v>
      </c>
    </row>
    <row r="49" spans="1:7" ht="45" customHeight="1" x14ac:dyDescent="0.35">
      <c r="A49" s="82">
        <v>45</v>
      </c>
      <c r="B49" s="53" t="s">
        <v>214</v>
      </c>
      <c r="C49" s="54" t="s">
        <v>199</v>
      </c>
      <c r="D49" s="70">
        <v>3.1339000000000001</v>
      </c>
      <c r="E49" s="87" t="s">
        <v>9</v>
      </c>
      <c r="F49" s="54" t="s">
        <v>200</v>
      </c>
      <c r="G49" s="54" t="s">
        <v>19</v>
      </c>
    </row>
    <row r="50" spans="1:7" ht="45" customHeight="1" x14ac:dyDescent="0.35">
      <c r="A50" s="82">
        <v>46</v>
      </c>
      <c r="B50" s="53" t="s">
        <v>215</v>
      </c>
      <c r="C50" s="54" t="s">
        <v>199</v>
      </c>
      <c r="D50" s="70">
        <v>8.6769999999999996</v>
      </c>
      <c r="E50" s="87" t="s">
        <v>9</v>
      </c>
      <c r="F50" s="54" t="s">
        <v>200</v>
      </c>
      <c r="G50" s="54" t="s">
        <v>19</v>
      </c>
    </row>
    <row r="51" spans="1:7" ht="46.5" customHeight="1" x14ac:dyDescent="0.35">
      <c r="A51" s="82">
        <v>47</v>
      </c>
      <c r="B51" s="53" t="s">
        <v>216</v>
      </c>
      <c r="C51" s="54" t="s">
        <v>217</v>
      </c>
      <c r="D51" s="70">
        <v>17</v>
      </c>
      <c r="E51" s="53" t="s">
        <v>12</v>
      </c>
      <c r="F51" s="54" t="s">
        <v>218</v>
      </c>
      <c r="G51" s="54" t="s">
        <v>11</v>
      </c>
    </row>
    <row r="52" spans="1:7" ht="72" customHeight="1" x14ac:dyDescent="0.35">
      <c r="A52" s="82">
        <v>48</v>
      </c>
      <c r="B52" s="53" t="s">
        <v>219</v>
      </c>
      <c r="C52" s="54" t="s">
        <v>217</v>
      </c>
      <c r="D52" s="70">
        <v>19.954699999999999</v>
      </c>
      <c r="E52" s="53" t="s">
        <v>9</v>
      </c>
      <c r="F52" s="54" t="s">
        <v>11</v>
      </c>
      <c r="G52" s="54" t="s">
        <v>220</v>
      </c>
    </row>
    <row r="53" spans="1:7" ht="60" customHeight="1" x14ac:dyDescent="0.35">
      <c r="A53" s="82">
        <v>49</v>
      </c>
      <c r="B53" s="53" t="s">
        <v>221</v>
      </c>
      <c r="C53" s="54" t="s">
        <v>217</v>
      </c>
      <c r="D53" s="70">
        <v>26.8947</v>
      </c>
      <c r="E53" s="53" t="s">
        <v>12</v>
      </c>
      <c r="F53" s="54" t="s">
        <v>222</v>
      </c>
      <c r="G53" s="54" t="s">
        <v>11</v>
      </c>
    </row>
    <row r="54" spans="1:7" ht="45" customHeight="1" x14ac:dyDescent="0.35">
      <c r="A54" s="82">
        <v>50</v>
      </c>
      <c r="B54" s="53" t="s">
        <v>223</v>
      </c>
      <c r="C54" s="54" t="s">
        <v>217</v>
      </c>
      <c r="D54" s="70">
        <v>13.223100000000001</v>
      </c>
      <c r="E54" s="53" t="s">
        <v>9</v>
      </c>
      <c r="F54" s="54" t="s">
        <v>716</v>
      </c>
      <c r="G54" s="54" t="s">
        <v>11</v>
      </c>
    </row>
    <row r="55" spans="1:7" ht="45" customHeight="1" x14ac:dyDescent="0.35">
      <c r="A55" s="82">
        <v>51</v>
      </c>
      <c r="B55" s="53" t="s">
        <v>224</v>
      </c>
      <c r="C55" s="54" t="s">
        <v>217</v>
      </c>
      <c r="D55" s="70">
        <v>11.04</v>
      </c>
      <c r="E55" s="53" t="s">
        <v>26</v>
      </c>
      <c r="F55" s="54" t="s">
        <v>11</v>
      </c>
      <c r="G55" s="54" t="s">
        <v>11</v>
      </c>
    </row>
    <row r="56" spans="1:7" ht="45" customHeight="1" x14ac:dyDescent="0.35">
      <c r="A56" s="82">
        <v>52</v>
      </c>
      <c r="B56" s="53" t="s">
        <v>225</v>
      </c>
      <c r="C56" s="54" t="s">
        <v>217</v>
      </c>
      <c r="D56" s="70">
        <v>15.4412</v>
      </c>
      <c r="E56" s="53" t="s">
        <v>9</v>
      </c>
      <c r="F56" s="54" t="s">
        <v>11</v>
      </c>
      <c r="G56" s="54" t="s">
        <v>11</v>
      </c>
    </row>
    <row r="57" spans="1:7" ht="62.5" customHeight="1" x14ac:dyDescent="0.35">
      <c r="A57" s="82">
        <v>53</v>
      </c>
      <c r="B57" s="53" t="s">
        <v>226</v>
      </c>
      <c r="C57" s="54" t="s">
        <v>227</v>
      </c>
      <c r="D57" s="70">
        <v>22.778600000000001</v>
      </c>
      <c r="E57" s="53" t="s">
        <v>26</v>
      </c>
      <c r="F57" s="54" t="s">
        <v>228</v>
      </c>
      <c r="G57" s="54" t="s">
        <v>30</v>
      </c>
    </row>
    <row r="58" spans="1:7" ht="59.5" customHeight="1" x14ac:dyDescent="0.35">
      <c r="A58" s="82">
        <v>54</v>
      </c>
      <c r="B58" s="53" t="s">
        <v>229</v>
      </c>
      <c r="C58" s="54" t="s">
        <v>227</v>
      </c>
      <c r="D58" s="70">
        <v>7.4710999999999999</v>
      </c>
      <c r="E58" s="53" t="s">
        <v>26</v>
      </c>
      <c r="F58" s="54" t="s">
        <v>228</v>
      </c>
      <c r="G58" s="54" t="s">
        <v>30</v>
      </c>
    </row>
    <row r="59" spans="1:7" ht="58" customHeight="1" x14ac:dyDescent="0.35">
      <c r="A59" s="82">
        <v>55</v>
      </c>
      <c r="B59" s="53" t="s">
        <v>230</v>
      </c>
      <c r="C59" s="54" t="s">
        <v>227</v>
      </c>
      <c r="D59" s="70">
        <v>8.3103999999999996</v>
      </c>
      <c r="E59" s="53" t="s">
        <v>26</v>
      </c>
      <c r="F59" s="54" t="s">
        <v>231</v>
      </c>
      <c r="G59" s="54" t="s">
        <v>30</v>
      </c>
    </row>
    <row r="60" spans="1:7" ht="45" customHeight="1" x14ac:dyDescent="0.35">
      <c r="A60" s="82">
        <v>56</v>
      </c>
      <c r="B60" s="53" t="s">
        <v>232</v>
      </c>
      <c r="C60" s="54" t="s">
        <v>227</v>
      </c>
      <c r="D60" s="70">
        <v>8.5902999999999992</v>
      </c>
      <c r="E60" s="53" t="s">
        <v>26</v>
      </c>
      <c r="F60" s="54" t="s">
        <v>233</v>
      </c>
      <c r="G60" s="54" t="s">
        <v>30</v>
      </c>
    </row>
    <row r="61" spans="1:7" ht="45" customHeight="1" x14ac:dyDescent="0.35">
      <c r="A61" s="82">
        <v>57</v>
      </c>
      <c r="B61" s="53" t="s">
        <v>234</v>
      </c>
      <c r="C61" s="54" t="s">
        <v>227</v>
      </c>
      <c r="D61" s="70">
        <v>2.1526999999999998</v>
      </c>
      <c r="E61" s="53" t="s">
        <v>9</v>
      </c>
      <c r="F61" s="54" t="s">
        <v>30</v>
      </c>
      <c r="G61" s="54" t="s">
        <v>30</v>
      </c>
    </row>
    <row r="62" spans="1:7" ht="60" customHeight="1" x14ac:dyDescent="0.35">
      <c r="A62" s="82">
        <v>58</v>
      </c>
      <c r="B62" s="53" t="s">
        <v>235</v>
      </c>
      <c r="C62" s="54" t="s">
        <v>227</v>
      </c>
      <c r="D62" s="70">
        <v>3.1625999999999999</v>
      </c>
      <c r="E62" s="53" t="s">
        <v>236</v>
      </c>
      <c r="F62" s="54" t="s">
        <v>237</v>
      </c>
      <c r="G62" s="54" t="s">
        <v>238</v>
      </c>
    </row>
    <row r="63" spans="1:7" ht="65" customHeight="1" x14ac:dyDescent="0.35">
      <c r="A63" s="82">
        <v>59</v>
      </c>
      <c r="B63" s="53" t="s">
        <v>239</v>
      </c>
      <c r="C63" s="54" t="s">
        <v>227</v>
      </c>
      <c r="D63" s="70">
        <v>2.2753999999999999</v>
      </c>
      <c r="E63" s="53" t="s">
        <v>240</v>
      </c>
      <c r="F63" s="54" t="s">
        <v>237</v>
      </c>
      <c r="G63" s="54" t="s">
        <v>241</v>
      </c>
    </row>
    <row r="64" spans="1:7" ht="65" customHeight="1" x14ac:dyDescent="0.35">
      <c r="A64" s="82">
        <v>60</v>
      </c>
      <c r="B64" s="53" t="s">
        <v>242</v>
      </c>
      <c r="C64" s="54" t="s">
        <v>227</v>
      </c>
      <c r="D64" s="70">
        <v>0.24929999999999999</v>
      </c>
      <c r="E64" s="53" t="s">
        <v>240</v>
      </c>
      <c r="F64" s="54" t="s">
        <v>237</v>
      </c>
      <c r="G64" s="54" t="s">
        <v>243</v>
      </c>
    </row>
    <row r="65" spans="1:7" ht="65" customHeight="1" x14ac:dyDescent="0.35">
      <c r="A65" s="82">
        <v>61</v>
      </c>
      <c r="B65" s="53" t="s">
        <v>244</v>
      </c>
      <c r="C65" s="54" t="s">
        <v>227</v>
      </c>
      <c r="D65" s="70">
        <v>1.4732000000000001</v>
      </c>
      <c r="E65" s="53" t="s">
        <v>240</v>
      </c>
      <c r="F65" s="54" t="s">
        <v>237</v>
      </c>
      <c r="G65" s="54" t="s">
        <v>245</v>
      </c>
    </row>
    <row r="66" spans="1:7" ht="65" customHeight="1" x14ac:dyDescent="0.35">
      <c r="A66" s="82">
        <v>62</v>
      </c>
      <c r="B66" s="53" t="s">
        <v>246</v>
      </c>
      <c r="C66" s="54" t="s">
        <v>227</v>
      </c>
      <c r="D66" s="70">
        <v>2.8464</v>
      </c>
      <c r="E66" s="53" t="s">
        <v>236</v>
      </c>
      <c r="F66" s="54" t="s">
        <v>237</v>
      </c>
      <c r="G66" s="54" t="s">
        <v>247</v>
      </c>
    </row>
    <row r="67" spans="1:7" ht="65" customHeight="1" x14ac:dyDescent="0.35">
      <c r="A67" s="82">
        <v>63</v>
      </c>
      <c r="B67" s="53" t="s">
        <v>248</v>
      </c>
      <c r="C67" s="54" t="s">
        <v>227</v>
      </c>
      <c r="D67" s="70">
        <v>0.63949999999999996</v>
      </c>
      <c r="E67" s="53" t="s">
        <v>12</v>
      </c>
      <c r="F67" s="54" t="s">
        <v>249</v>
      </c>
      <c r="G67" s="54" t="s">
        <v>30</v>
      </c>
    </row>
    <row r="68" spans="1:7" ht="70.5" customHeight="1" x14ac:dyDescent="0.35">
      <c r="A68" s="82">
        <v>64</v>
      </c>
      <c r="B68" s="53" t="s">
        <v>250</v>
      </c>
      <c r="C68" s="54" t="s">
        <v>227</v>
      </c>
      <c r="D68" s="70">
        <v>0.58360000000000001</v>
      </c>
      <c r="E68" s="53" t="s">
        <v>12</v>
      </c>
      <c r="F68" s="54" t="s">
        <v>30</v>
      </c>
      <c r="G68" s="54" t="s">
        <v>251</v>
      </c>
    </row>
    <row r="69" spans="1:7" ht="58" customHeight="1" x14ac:dyDescent="0.35">
      <c r="A69" s="82">
        <v>65</v>
      </c>
      <c r="B69" s="53" t="s">
        <v>252</v>
      </c>
      <c r="C69" s="54" t="s">
        <v>227</v>
      </c>
      <c r="D69" s="70">
        <v>1.9934000000000001</v>
      </c>
      <c r="E69" s="53" t="s">
        <v>236</v>
      </c>
      <c r="F69" s="54" t="s">
        <v>237</v>
      </c>
      <c r="G69" s="54" t="s">
        <v>253</v>
      </c>
    </row>
    <row r="70" spans="1:7" ht="90" customHeight="1" x14ac:dyDescent="0.35">
      <c r="A70" s="82">
        <v>66</v>
      </c>
      <c r="B70" s="53" t="s">
        <v>254</v>
      </c>
      <c r="C70" s="54" t="s">
        <v>227</v>
      </c>
      <c r="D70" s="70">
        <v>4.5960000000000001</v>
      </c>
      <c r="E70" s="53" t="s">
        <v>9</v>
      </c>
      <c r="F70" s="54" t="s">
        <v>30</v>
      </c>
      <c r="G70" s="54" t="s">
        <v>30</v>
      </c>
    </row>
    <row r="71" spans="1:7" ht="57.5" customHeight="1" x14ac:dyDescent="0.35">
      <c r="A71" s="82">
        <v>67</v>
      </c>
      <c r="B71" s="53" t="s">
        <v>255</v>
      </c>
      <c r="C71" s="54" t="s">
        <v>227</v>
      </c>
      <c r="D71" s="70">
        <v>59.735500000000002</v>
      </c>
      <c r="E71" s="53" t="s">
        <v>12</v>
      </c>
      <c r="F71" s="54" t="s">
        <v>256</v>
      </c>
      <c r="G71" s="54" t="s">
        <v>30</v>
      </c>
    </row>
    <row r="72" spans="1:7" ht="55" customHeight="1" x14ac:dyDescent="0.35">
      <c r="A72" s="82">
        <v>68</v>
      </c>
      <c r="B72" s="53" t="s">
        <v>257</v>
      </c>
      <c r="C72" s="54" t="s">
        <v>227</v>
      </c>
      <c r="D72" s="70">
        <v>13.244300000000001</v>
      </c>
      <c r="E72" s="53" t="s">
        <v>23</v>
      </c>
      <c r="F72" s="54" t="s">
        <v>258</v>
      </c>
      <c r="G72" s="54" t="s">
        <v>30</v>
      </c>
    </row>
    <row r="73" spans="1:7" ht="60" customHeight="1" x14ac:dyDescent="0.35">
      <c r="A73" s="82">
        <v>69</v>
      </c>
      <c r="B73" s="53" t="s">
        <v>259</v>
      </c>
      <c r="C73" s="54" t="s">
        <v>227</v>
      </c>
      <c r="D73" s="70">
        <v>24.336200000000002</v>
      </c>
      <c r="E73" s="53" t="s">
        <v>23</v>
      </c>
      <c r="F73" s="54" t="s">
        <v>260</v>
      </c>
      <c r="G73" s="54" t="s">
        <v>30</v>
      </c>
    </row>
    <row r="74" spans="1:7" ht="67.5" customHeight="1" x14ac:dyDescent="0.35">
      <c r="A74" s="82">
        <v>70</v>
      </c>
      <c r="B74" s="53" t="s">
        <v>261</v>
      </c>
      <c r="C74" s="54" t="s">
        <v>227</v>
      </c>
      <c r="D74" s="70">
        <v>5.5610999999999997</v>
      </c>
      <c r="E74" s="53" t="s">
        <v>23</v>
      </c>
      <c r="F74" s="54" t="s">
        <v>258</v>
      </c>
      <c r="G74" s="54" t="s">
        <v>30</v>
      </c>
    </row>
    <row r="75" spans="1:7" ht="63" customHeight="1" x14ac:dyDescent="0.35">
      <c r="A75" s="82">
        <v>71</v>
      </c>
      <c r="B75" s="53" t="s">
        <v>262</v>
      </c>
      <c r="C75" s="54" t="s">
        <v>227</v>
      </c>
      <c r="D75" s="70">
        <v>41.776200000000003</v>
      </c>
      <c r="E75" s="53" t="s">
        <v>23</v>
      </c>
      <c r="F75" s="54" t="s">
        <v>260</v>
      </c>
      <c r="G75" s="54" t="s">
        <v>30</v>
      </c>
    </row>
    <row r="76" spans="1:7" ht="57.75" customHeight="1" x14ac:dyDescent="0.35">
      <c r="A76" s="82">
        <v>72</v>
      </c>
      <c r="B76" s="53" t="s">
        <v>263</v>
      </c>
      <c r="C76" s="54" t="s">
        <v>227</v>
      </c>
      <c r="D76" s="70">
        <v>19.659300000000002</v>
      </c>
      <c r="E76" s="53" t="s">
        <v>23</v>
      </c>
      <c r="F76" s="54" t="s">
        <v>260</v>
      </c>
      <c r="G76" s="54" t="s">
        <v>30</v>
      </c>
    </row>
    <row r="77" spans="1:7" ht="48.75" customHeight="1" x14ac:dyDescent="0.35">
      <c r="A77" s="82">
        <v>73</v>
      </c>
      <c r="B77" s="53" t="s">
        <v>264</v>
      </c>
      <c r="C77" s="54" t="s">
        <v>227</v>
      </c>
      <c r="D77" s="70">
        <v>8.4934999999999992</v>
      </c>
      <c r="E77" s="53" t="s">
        <v>23</v>
      </c>
      <c r="F77" s="54" t="s">
        <v>30</v>
      </c>
      <c r="G77" s="54" t="s">
        <v>30</v>
      </c>
    </row>
    <row r="78" spans="1:7" ht="58.5" customHeight="1" x14ac:dyDescent="0.35">
      <c r="A78" s="82">
        <v>74</v>
      </c>
      <c r="B78" s="53" t="s">
        <v>265</v>
      </c>
      <c r="C78" s="54" t="s">
        <v>227</v>
      </c>
      <c r="D78" s="70">
        <v>12.725</v>
      </c>
      <c r="E78" s="53" t="s">
        <v>23</v>
      </c>
      <c r="F78" s="54" t="s">
        <v>260</v>
      </c>
      <c r="G78" s="54" t="s">
        <v>30</v>
      </c>
    </row>
    <row r="79" spans="1:7" ht="69" customHeight="1" x14ac:dyDescent="0.35">
      <c r="A79" s="82">
        <v>75</v>
      </c>
      <c r="B79" s="53" t="s">
        <v>266</v>
      </c>
      <c r="C79" s="54" t="s">
        <v>227</v>
      </c>
      <c r="D79" s="70">
        <v>11.7217</v>
      </c>
      <c r="E79" s="53" t="s">
        <v>9</v>
      </c>
      <c r="F79" s="54" t="s">
        <v>30</v>
      </c>
      <c r="G79" s="54" t="s">
        <v>30</v>
      </c>
    </row>
    <row r="80" spans="1:7" ht="68.25" customHeight="1" x14ac:dyDescent="0.35">
      <c r="A80" s="82">
        <v>76</v>
      </c>
      <c r="B80" s="53" t="s">
        <v>267</v>
      </c>
      <c r="C80" s="54" t="s">
        <v>227</v>
      </c>
      <c r="D80" s="70">
        <v>4.7742000000000004</v>
      </c>
      <c r="E80" s="53" t="s">
        <v>9</v>
      </c>
      <c r="F80" s="54" t="s">
        <v>30</v>
      </c>
      <c r="G80" s="54" t="s">
        <v>30</v>
      </c>
    </row>
    <row r="81" spans="1:7" ht="70.5" customHeight="1" x14ac:dyDescent="0.35">
      <c r="A81" s="82">
        <v>77</v>
      </c>
      <c r="B81" s="66" t="s">
        <v>268</v>
      </c>
      <c r="C81" s="54" t="s">
        <v>227</v>
      </c>
      <c r="D81" s="70">
        <v>39.693199999999997</v>
      </c>
      <c r="E81" s="53" t="s">
        <v>9</v>
      </c>
      <c r="F81" s="83" t="s">
        <v>30</v>
      </c>
      <c r="G81" s="83" t="s">
        <v>30</v>
      </c>
    </row>
    <row r="82" spans="1:7" ht="69.75" customHeight="1" x14ac:dyDescent="0.35">
      <c r="A82" s="82">
        <v>78</v>
      </c>
      <c r="B82" s="66" t="s">
        <v>269</v>
      </c>
      <c r="C82" s="54" t="s">
        <v>227</v>
      </c>
      <c r="D82" s="70">
        <v>24.392499999999998</v>
      </c>
      <c r="E82" s="53" t="s">
        <v>9</v>
      </c>
      <c r="F82" s="83" t="s">
        <v>30</v>
      </c>
      <c r="G82" s="83" t="s">
        <v>30</v>
      </c>
    </row>
    <row r="83" spans="1:7" ht="62.25" customHeight="1" x14ac:dyDescent="0.35">
      <c r="A83" s="82">
        <v>79</v>
      </c>
      <c r="B83" s="66" t="s">
        <v>270</v>
      </c>
      <c r="C83" s="54" t="s">
        <v>227</v>
      </c>
      <c r="D83" s="70">
        <v>40.716200000000001</v>
      </c>
      <c r="E83" s="53" t="s">
        <v>9</v>
      </c>
      <c r="F83" s="83" t="s">
        <v>30</v>
      </c>
      <c r="G83" s="83" t="s">
        <v>30</v>
      </c>
    </row>
    <row r="84" spans="1:7" ht="45" customHeight="1" x14ac:dyDescent="0.35">
      <c r="A84" s="82">
        <v>80</v>
      </c>
      <c r="B84" s="88" t="s">
        <v>271</v>
      </c>
      <c r="C84" s="89" t="s">
        <v>227</v>
      </c>
      <c r="D84" s="112">
        <v>3.2160000000000002</v>
      </c>
      <c r="E84" s="90" t="s">
        <v>26</v>
      </c>
      <c r="F84" s="85" t="s">
        <v>272</v>
      </c>
      <c r="G84" s="85" t="s">
        <v>273</v>
      </c>
    </row>
    <row r="85" spans="1:7" ht="45" customHeight="1" x14ac:dyDescent="0.35">
      <c r="A85" s="82">
        <v>81</v>
      </c>
      <c r="B85" s="88" t="s">
        <v>274</v>
      </c>
      <c r="C85" s="89" t="s">
        <v>227</v>
      </c>
      <c r="D85" s="112">
        <v>3.0476999999999999</v>
      </c>
      <c r="E85" s="90" t="s">
        <v>26</v>
      </c>
      <c r="F85" s="85" t="s">
        <v>272</v>
      </c>
      <c r="G85" s="91" t="s">
        <v>30</v>
      </c>
    </row>
    <row r="86" spans="1:7" ht="45" customHeight="1" x14ac:dyDescent="0.35">
      <c r="A86" s="82">
        <v>82</v>
      </c>
      <c r="B86" s="88" t="s">
        <v>275</v>
      </c>
      <c r="C86" s="89" t="s">
        <v>227</v>
      </c>
      <c r="D86" s="112">
        <v>0.75729999999999997</v>
      </c>
      <c r="E86" s="90" t="s">
        <v>276</v>
      </c>
      <c r="F86" s="85" t="s">
        <v>272</v>
      </c>
      <c r="G86" s="91" t="s">
        <v>30</v>
      </c>
    </row>
    <row r="87" spans="1:7" ht="45" customHeight="1" x14ac:dyDescent="0.35">
      <c r="A87" s="82">
        <v>83</v>
      </c>
      <c r="B87" s="88" t="s">
        <v>277</v>
      </c>
      <c r="C87" s="89" t="s">
        <v>227</v>
      </c>
      <c r="D87" s="112">
        <v>9.9693000000000005</v>
      </c>
      <c r="E87" s="90" t="s">
        <v>26</v>
      </c>
      <c r="F87" s="85" t="s">
        <v>278</v>
      </c>
      <c r="G87" s="91" t="s">
        <v>30</v>
      </c>
    </row>
    <row r="88" spans="1:7" ht="45" customHeight="1" x14ac:dyDescent="0.35">
      <c r="A88" s="82">
        <v>84</v>
      </c>
      <c r="B88" s="88" t="s">
        <v>279</v>
      </c>
      <c r="C88" s="89" t="s">
        <v>227</v>
      </c>
      <c r="D88" s="112">
        <v>4.0523999999999996</v>
      </c>
      <c r="E88" s="90" t="s">
        <v>26</v>
      </c>
      <c r="F88" s="85" t="s">
        <v>280</v>
      </c>
      <c r="G88" s="91" t="s">
        <v>30</v>
      </c>
    </row>
    <row r="89" spans="1:7" ht="50.5" customHeight="1" x14ac:dyDescent="0.35">
      <c r="A89" s="82">
        <v>85</v>
      </c>
      <c r="B89" s="88" t="s">
        <v>281</v>
      </c>
      <c r="C89" s="89" t="s">
        <v>227</v>
      </c>
      <c r="D89" s="112">
        <v>4.3E-3</v>
      </c>
      <c r="E89" s="90" t="s">
        <v>236</v>
      </c>
      <c r="F89" s="85" t="s">
        <v>282</v>
      </c>
      <c r="G89" s="91" t="s">
        <v>30</v>
      </c>
    </row>
    <row r="90" spans="1:7" ht="48" customHeight="1" x14ac:dyDescent="0.35">
      <c r="A90" s="82">
        <v>86</v>
      </c>
      <c r="B90" s="88" t="s">
        <v>283</v>
      </c>
      <c r="C90" s="89" t="s">
        <v>227</v>
      </c>
      <c r="D90" s="112">
        <v>2.8E-3</v>
      </c>
      <c r="E90" s="90" t="s">
        <v>236</v>
      </c>
      <c r="F90" s="85" t="s">
        <v>282</v>
      </c>
      <c r="G90" s="91" t="s">
        <v>30</v>
      </c>
    </row>
    <row r="91" spans="1:7" ht="43.5" customHeight="1" x14ac:dyDescent="0.35">
      <c r="A91" s="82">
        <v>87</v>
      </c>
      <c r="B91" s="88" t="s">
        <v>284</v>
      </c>
      <c r="C91" s="89" t="s">
        <v>227</v>
      </c>
      <c r="D91" s="112">
        <v>7.9500000000000001E-2</v>
      </c>
      <c r="E91" s="90" t="s">
        <v>236</v>
      </c>
      <c r="F91" s="85" t="s">
        <v>282</v>
      </c>
      <c r="G91" s="91" t="s">
        <v>30</v>
      </c>
    </row>
    <row r="92" spans="1:7" ht="52.5" customHeight="1" x14ac:dyDescent="0.35">
      <c r="A92" s="82">
        <v>88</v>
      </c>
      <c r="B92" s="88" t="s">
        <v>285</v>
      </c>
      <c r="C92" s="89" t="s">
        <v>227</v>
      </c>
      <c r="D92" s="112">
        <v>3.3000000000000002E-2</v>
      </c>
      <c r="E92" s="90" t="s">
        <v>236</v>
      </c>
      <c r="F92" s="85" t="s">
        <v>282</v>
      </c>
      <c r="G92" s="85" t="s">
        <v>286</v>
      </c>
    </row>
    <row r="93" spans="1:7" ht="53.25" customHeight="1" x14ac:dyDescent="0.35">
      <c r="A93" s="82">
        <v>89</v>
      </c>
      <c r="B93" s="88" t="s">
        <v>287</v>
      </c>
      <c r="C93" s="89" t="s">
        <v>227</v>
      </c>
      <c r="D93" s="112">
        <v>4.3E-3</v>
      </c>
      <c r="E93" s="90" t="s">
        <v>236</v>
      </c>
      <c r="F93" s="85" t="s">
        <v>282</v>
      </c>
      <c r="G93" s="91" t="s">
        <v>30</v>
      </c>
    </row>
    <row r="94" spans="1:7" ht="44" customHeight="1" x14ac:dyDescent="0.35">
      <c r="A94" s="82">
        <v>90</v>
      </c>
      <c r="B94" s="88" t="s">
        <v>288</v>
      </c>
      <c r="C94" s="89" t="s">
        <v>227</v>
      </c>
      <c r="D94" s="112">
        <v>0.1489</v>
      </c>
      <c r="E94" s="90" t="s">
        <v>236</v>
      </c>
      <c r="F94" s="85" t="s">
        <v>289</v>
      </c>
      <c r="G94" s="91" t="s">
        <v>30</v>
      </c>
    </row>
    <row r="95" spans="1:7" ht="52.5" customHeight="1" x14ac:dyDescent="0.35">
      <c r="A95" s="82">
        <v>91</v>
      </c>
      <c r="B95" s="88" t="s">
        <v>290</v>
      </c>
      <c r="C95" s="89" t="s">
        <v>227</v>
      </c>
      <c r="D95" s="112">
        <v>7.3</v>
      </c>
      <c r="E95" s="90" t="s">
        <v>23</v>
      </c>
      <c r="F95" s="85" t="s">
        <v>291</v>
      </c>
      <c r="G95" s="91" t="s">
        <v>30</v>
      </c>
    </row>
    <row r="96" spans="1:7" ht="53.25" customHeight="1" x14ac:dyDescent="0.35">
      <c r="A96" s="82">
        <v>92</v>
      </c>
      <c r="B96" s="88" t="s">
        <v>292</v>
      </c>
      <c r="C96" s="89" t="s">
        <v>227</v>
      </c>
      <c r="D96" s="112">
        <v>3.6</v>
      </c>
      <c r="E96" s="90" t="s">
        <v>23</v>
      </c>
      <c r="F96" s="85" t="s">
        <v>291</v>
      </c>
      <c r="G96" s="91" t="s">
        <v>30</v>
      </c>
    </row>
    <row r="97" spans="1:7" ht="54" customHeight="1" x14ac:dyDescent="0.35">
      <c r="A97" s="82">
        <v>93</v>
      </c>
      <c r="B97" s="88" t="s">
        <v>293</v>
      </c>
      <c r="C97" s="89" t="s">
        <v>227</v>
      </c>
      <c r="D97" s="112">
        <v>0.1017</v>
      </c>
      <c r="E97" s="90" t="s">
        <v>236</v>
      </c>
      <c r="F97" s="85" t="s">
        <v>282</v>
      </c>
      <c r="G97" s="91" t="s">
        <v>30</v>
      </c>
    </row>
    <row r="98" spans="1:7" ht="47.5" customHeight="1" x14ac:dyDescent="0.35">
      <c r="A98" s="82">
        <v>94</v>
      </c>
      <c r="B98" s="88" t="s">
        <v>294</v>
      </c>
      <c r="C98" s="89" t="s">
        <v>227</v>
      </c>
      <c r="D98" s="112">
        <v>9.0351999999999997</v>
      </c>
      <c r="E98" s="90" t="s">
        <v>12</v>
      </c>
      <c r="F98" s="85" t="s">
        <v>295</v>
      </c>
      <c r="G98" s="85" t="s">
        <v>296</v>
      </c>
    </row>
    <row r="99" spans="1:7" ht="45.5" customHeight="1" x14ac:dyDescent="0.35">
      <c r="A99" s="82">
        <v>95</v>
      </c>
      <c r="B99" s="88" t="s">
        <v>297</v>
      </c>
      <c r="C99" s="89" t="s">
        <v>227</v>
      </c>
      <c r="D99" s="112">
        <v>6.9699999999999998E-2</v>
      </c>
      <c r="E99" s="90" t="s">
        <v>236</v>
      </c>
      <c r="F99" s="85" t="s">
        <v>282</v>
      </c>
      <c r="G99" s="91" t="s">
        <v>30</v>
      </c>
    </row>
    <row r="100" spans="1:7" ht="45" customHeight="1" x14ac:dyDescent="0.35">
      <c r="A100" s="82">
        <v>96</v>
      </c>
      <c r="B100" s="66" t="s">
        <v>298</v>
      </c>
      <c r="C100" s="89" t="s">
        <v>227</v>
      </c>
      <c r="D100" s="112">
        <v>14.1557</v>
      </c>
      <c r="E100" s="53" t="s">
        <v>9</v>
      </c>
      <c r="F100" s="85" t="s">
        <v>30</v>
      </c>
      <c r="G100" s="91" t="s">
        <v>30</v>
      </c>
    </row>
    <row r="101" spans="1:7" ht="45" customHeight="1" x14ac:dyDescent="0.35">
      <c r="A101" s="82">
        <v>97</v>
      </c>
      <c r="B101" s="66" t="s">
        <v>299</v>
      </c>
      <c r="C101" s="89" t="s">
        <v>227</v>
      </c>
      <c r="D101" s="112">
        <v>0.89980000000000004</v>
      </c>
      <c r="E101" s="53" t="s">
        <v>9</v>
      </c>
      <c r="F101" s="85" t="s">
        <v>30</v>
      </c>
      <c r="G101" s="91" t="s">
        <v>30</v>
      </c>
    </row>
    <row r="102" spans="1:7" ht="45" customHeight="1" x14ac:dyDescent="0.35">
      <c r="A102" s="82">
        <v>98</v>
      </c>
      <c r="B102" s="66" t="s">
        <v>300</v>
      </c>
      <c r="C102" s="89" t="s">
        <v>227</v>
      </c>
      <c r="D102" s="112">
        <v>1.6772</v>
      </c>
      <c r="E102" s="53" t="s">
        <v>9</v>
      </c>
      <c r="F102" s="85" t="s">
        <v>30</v>
      </c>
      <c r="G102" s="91" t="s">
        <v>30</v>
      </c>
    </row>
    <row r="103" spans="1:7" ht="45" customHeight="1" x14ac:dyDescent="0.35">
      <c r="A103" s="82">
        <v>99</v>
      </c>
      <c r="B103" s="66" t="s">
        <v>301</v>
      </c>
      <c r="C103" s="89" t="s">
        <v>227</v>
      </c>
      <c r="D103" s="112">
        <v>2</v>
      </c>
      <c r="E103" s="53" t="s">
        <v>9</v>
      </c>
      <c r="F103" s="85" t="s">
        <v>30</v>
      </c>
      <c r="G103" s="91" t="s">
        <v>30</v>
      </c>
    </row>
    <row r="104" spans="1:7" ht="45" customHeight="1" x14ac:dyDescent="0.35">
      <c r="A104" s="82">
        <v>100</v>
      </c>
      <c r="B104" s="66" t="s">
        <v>302</v>
      </c>
      <c r="C104" s="89" t="s">
        <v>227</v>
      </c>
      <c r="D104" s="112">
        <v>1.0012000000000001</v>
      </c>
      <c r="E104" s="53" t="s">
        <v>9</v>
      </c>
      <c r="F104" s="85" t="s">
        <v>30</v>
      </c>
      <c r="G104" s="91" t="s">
        <v>30</v>
      </c>
    </row>
    <row r="105" spans="1:7" ht="84" customHeight="1" x14ac:dyDescent="0.35">
      <c r="A105" s="82">
        <v>101</v>
      </c>
      <c r="B105" s="66" t="s">
        <v>303</v>
      </c>
      <c r="C105" s="89" t="s">
        <v>227</v>
      </c>
      <c r="D105" s="112">
        <v>5.5609000000000002</v>
      </c>
      <c r="E105" s="92" t="s">
        <v>727</v>
      </c>
      <c r="F105" s="85" t="s">
        <v>30</v>
      </c>
      <c r="G105" s="91" t="s">
        <v>30</v>
      </c>
    </row>
    <row r="106" spans="1:7" ht="42" customHeight="1" x14ac:dyDescent="0.35">
      <c r="A106" s="82">
        <v>102</v>
      </c>
      <c r="B106" s="66" t="s">
        <v>304</v>
      </c>
      <c r="C106" s="89" t="s">
        <v>227</v>
      </c>
      <c r="D106" s="112">
        <v>0.78810000000000002</v>
      </c>
      <c r="E106" s="53" t="s">
        <v>9</v>
      </c>
      <c r="F106" s="85" t="s">
        <v>30</v>
      </c>
      <c r="G106" s="91" t="s">
        <v>30</v>
      </c>
    </row>
    <row r="107" spans="1:7" ht="61.5" customHeight="1" x14ac:dyDescent="0.35">
      <c r="A107" s="82">
        <v>103</v>
      </c>
      <c r="B107" s="66" t="s">
        <v>305</v>
      </c>
      <c r="C107" s="89" t="s">
        <v>227</v>
      </c>
      <c r="D107" s="112">
        <v>7.1653000000000002</v>
      </c>
      <c r="E107" s="53" t="s">
        <v>9</v>
      </c>
      <c r="F107" s="85" t="s">
        <v>30</v>
      </c>
      <c r="G107" s="91" t="s">
        <v>30</v>
      </c>
    </row>
    <row r="108" spans="1:7" ht="61.5" customHeight="1" x14ac:dyDescent="0.35">
      <c r="A108" s="82">
        <v>104</v>
      </c>
      <c r="B108" s="53" t="s">
        <v>306</v>
      </c>
      <c r="C108" s="54" t="s">
        <v>307</v>
      </c>
      <c r="D108" s="93">
        <v>34.878300000000003</v>
      </c>
      <c r="E108" s="53" t="s">
        <v>26</v>
      </c>
      <c r="F108" s="54" t="s">
        <v>308</v>
      </c>
      <c r="G108" s="54" t="s">
        <v>19</v>
      </c>
    </row>
    <row r="109" spans="1:7" ht="61.5" customHeight="1" x14ac:dyDescent="0.35">
      <c r="A109" s="82">
        <v>105</v>
      </c>
      <c r="B109" s="53" t="s">
        <v>309</v>
      </c>
      <c r="C109" s="54" t="s">
        <v>307</v>
      </c>
      <c r="D109" s="93">
        <v>9.2969000000000008</v>
      </c>
      <c r="E109" s="53" t="s">
        <v>9</v>
      </c>
      <c r="F109" s="54" t="s">
        <v>19</v>
      </c>
      <c r="G109" s="54" t="s">
        <v>19</v>
      </c>
    </row>
    <row r="110" spans="1:7" ht="61.5" customHeight="1" x14ac:dyDescent="0.35">
      <c r="A110" s="82">
        <v>106</v>
      </c>
      <c r="B110" s="86" t="s">
        <v>310</v>
      </c>
      <c r="C110" s="85" t="s">
        <v>307</v>
      </c>
      <c r="D110" s="94">
        <v>12.13</v>
      </c>
      <c r="E110" s="86" t="s">
        <v>9</v>
      </c>
      <c r="F110" s="85" t="s">
        <v>19</v>
      </c>
      <c r="G110" s="85" t="s">
        <v>19</v>
      </c>
    </row>
    <row r="111" spans="1:7" ht="50" customHeight="1" x14ac:dyDescent="0.35">
      <c r="A111" s="82">
        <v>107</v>
      </c>
      <c r="B111" s="81" t="s">
        <v>311</v>
      </c>
      <c r="C111" s="85" t="s">
        <v>307</v>
      </c>
      <c r="D111" s="94">
        <v>2.0604</v>
      </c>
      <c r="E111" s="86" t="s">
        <v>9</v>
      </c>
      <c r="F111" s="85" t="s">
        <v>19</v>
      </c>
      <c r="G111" s="85" t="s">
        <v>19</v>
      </c>
    </row>
    <row r="112" spans="1:7" ht="38.5" customHeight="1" x14ac:dyDescent="0.35">
      <c r="A112" s="82">
        <v>108</v>
      </c>
      <c r="B112" s="95" t="s">
        <v>312</v>
      </c>
      <c r="C112" s="85" t="s">
        <v>307</v>
      </c>
      <c r="D112" s="94">
        <v>14.792400000000001</v>
      </c>
      <c r="E112" s="86" t="s">
        <v>9</v>
      </c>
      <c r="F112" s="85" t="s">
        <v>19</v>
      </c>
      <c r="G112" s="85" t="s">
        <v>19</v>
      </c>
    </row>
    <row r="113" spans="1:7" ht="41" customHeight="1" x14ac:dyDescent="0.35">
      <c r="A113" s="82">
        <v>109</v>
      </c>
      <c r="B113" s="86" t="s">
        <v>313</v>
      </c>
      <c r="C113" s="85" t="s">
        <v>307</v>
      </c>
      <c r="D113" s="94">
        <v>7.0378999999999996</v>
      </c>
      <c r="E113" s="86" t="s">
        <v>9</v>
      </c>
      <c r="F113" s="85" t="s">
        <v>19</v>
      </c>
      <c r="G113" s="85" t="s">
        <v>314</v>
      </c>
    </row>
    <row r="114" spans="1:7" ht="61.5" customHeight="1" x14ac:dyDescent="0.35">
      <c r="A114" s="82">
        <v>110</v>
      </c>
      <c r="B114" s="86" t="s">
        <v>315</v>
      </c>
      <c r="C114" s="85" t="s">
        <v>307</v>
      </c>
      <c r="D114" s="94">
        <v>9.1570999999999998</v>
      </c>
      <c r="E114" s="86" t="s">
        <v>23</v>
      </c>
      <c r="F114" s="85" t="s">
        <v>316</v>
      </c>
      <c r="G114" s="85" t="s">
        <v>19</v>
      </c>
    </row>
    <row r="115" spans="1:7" ht="61.5" customHeight="1" x14ac:dyDescent="0.35">
      <c r="A115" s="82">
        <v>111</v>
      </c>
      <c r="B115" s="86" t="s">
        <v>317</v>
      </c>
      <c r="C115" s="85" t="s">
        <v>307</v>
      </c>
      <c r="D115" s="94">
        <v>13.224299999999999</v>
      </c>
      <c r="E115" s="86" t="s">
        <v>9</v>
      </c>
      <c r="F115" s="85" t="s">
        <v>19</v>
      </c>
      <c r="G115" s="85" t="s">
        <v>19</v>
      </c>
    </row>
    <row r="116" spans="1:7" ht="43" customHeight="1" x14ac:dyDescent="0.35">
      <c r="A116" s="82">
        <v>112</v>
      </c>
      <c r="B116" s="86" t="s">
        <v>318</v>
      </c>
      <c r="C116" s="85" t="s">
        <v>307</v>
      </c>
      <c r="D116" s="94">
        <v>47.419699999999999</v>
      </c>
      <c r="E116" s="86" t="s">
        <v>26</v>
      </c>
      <c r="F116" s="85" t="s">
        <v>19</v>
      </c>
      <c r="G116" s="85" t="s">
        <v>319</v>
      </c>
    </row>
    <row r="117" spans="1:7" ht="61.5" customHeight="1" x14ac:dyDescent="0.35">
      <c r="A117" s="82">
        <v>113</v>
      </c>
      <c r="B117" s="86" t="s">
        <v>320</v>
      </c>
      <c r="C117" s="85" t="s">
        <v>307</v>
      </c>
      <c r="D117" s="94">
        <v>56</v>
      </c>
      <c r="E117" s="86" t="s">
        <v>26</v>
      </c>
      <c r="F117" s="85" t="s">
        <v>321</v>
      </c>
      <c r="G117" s="85" t="s">
        <v>19</v>
      </c>
    </row>
    <row r="118" spans="1:7" ht="61.5" customHeight="1" x14ac:dyDescent="0.35">
      <c r="A118" s="82">
        <v>114</v>
      </c>
      <c r="B118" s="86" t="s">
        <v>322</v>
      </c>
      <c r="C118" s="85" t="s">
        <v>307</v>
      </c>
      <c r="D118" s="94">
        <v>44.415599999999998</v>
      </c>
      <c r="E118" s="86" t="s">
        <v>26</v>
      </c>
      <c r="F118" s="85" t="s">
        <v>323</v>
      </c>
      <c r="G118" s="85" t="s">
        <v>19</v>
      </c>
    </row>
    <row r="119" spans="1:7" ht="61.5" customHeight="1" x14ac:dyDescent="0.35">
      <c r="A119" s="82">
        <v>115</v>
      </c>
      <c r="B119" s="86" t="s">
        <v>324</v>
      </c>
      <c r="C119" s="85" t="s">
        <v>307</v>
      </c>
      <c r="D119" s="94">
        <v>5.9523000000000001</v>
      </c>
      <c r="E119" s="86" t="s">
        <v>325</v>
      </c>
      <c r="F119" s="85" t="s">
        <v>326</v>
      </c>
      <c r="G119" s="85" t="s">
        <v>19</v>
      </c>
    </row>
    <row r="120" spans="1:7" ht="61.5" customHeight="1" x14ac:dyDescent="0.35">
      <c r="A120" s="82">
        <v>116</v>
      </c>
      <c r="B120" s="86" t="s">
        <v>327</v>
      </c>
      <c r="C120" s="85" t="s">
        <v>307</v>
      </c>
      <c r="D120" s="94">
        <v>1.2338</v>
      </c>
      <c r="E120" s="86" t="s">
        <v>9</v>
      </c>
      <c r="F120" s="85" t="s">
        <v>19</v>
      </c>
      <c r="G120" s="85" t="s">
        <v>19</v>
      </c>
    </row>
    <row r="121" spans="1:7" ht="61.5" customHeight="1" x14ac:dyDescent="0.35">
      <c r="A121" s="82">
        <v>117</v>
      </c>
      <c r="B121" s="86" t="s">
        <v>328</v>
      </c>
      <c r="C121" s="85" t="s">
        <v>307</v>
      </c>
      <c r="D121" s="94">
        <v>12.200799999999999</v>
      </c>
      <c r="E121" s="86" t="s">
        <v>9</v>
      </c>
      <c r="F121" s="85" t="s">
        <v>19</v>
      </c>
      <c r="G121" s="85" t="s">
        <v>329</v>
      </c>
    </row>
    <row r="122" spans="1:7" ht="61.5" customHeight="1" x14ac:dyDescent="0.35">
      <c r="A122" s="82">
        <v>118</v>
      </c>
      <c r="B122" s="66" t="s">
        <v>330</v>
      </c>
      <c r="C122" s="85" t="s">
        <v>307</v>
      </c>
      <c r="D122" s="96" t="s">
        <v>331</v>
      </c>
      <c r="E122" s="86" t="s">
        <v>9</v>
      </c>
      <c r="F122" s="85" t="s">
        <v>19</v>
      </c>
      <c r="G122" s="85" t="s">
        <v>19</v>
      </c>
    </row>
    <row r="123" spans="1:7" ht="61.5" customHeight="1" x14ac:dyDescent="0.35">
      <c r="A123" s="82">
        <v>119</v>
      </c>
      <c r="B123" s="66" t="s">
        <v>332</v>
      </c>
      <c r="C123" s="85" t="s">
        <v>307</v>
      </c>
      <c r="D123" s="94">
        <v>7.5</v>
      </c>
      <c r="E123" s="66" t="s">
        <v>12</v>
      </c>
      <c r="F123" s="85" t="s">
        <v>715</v>
      </c>
      <c r="G123" s="85" t="s">
        <v>333</v>
      </c>
    </row>
    <row r="124" spans="1:7" ht="61.5" customHeight="1" x14ac:dyDescent="0.35">
      <c r="A124" s="82">
        <v>120</v>
      </c>
      <c r="B124" s="66" t="s">
        <v>334</v>
      </c>
      <c r="C124" s="85" t="s">
        <v>307</v>
      </c>
      <c r="D124" s="94">
        <v>0.85</v>
      </c>
      <c r="E124" s="66" t="s">
        <v>12</v>
      </c>
      <c r="F124" s="85" t="s">
        <v>704</v>
      </c>
      <c r="G124" s="85" t="s">
        <v>19</v>
      </c>
    </row>
    <row r="125" spans="1:7" ht="61.5" customHeight="1" x14ac:dyDescent="0.35">
      <c r="A125" s="82">
        <v>121</v>
      </c>
      <c r="B125" s="86" t="s">
        <v>335</v>
      </c>
      <c r="C125" s="85" t="s">
        <v>307</v>
      </c>
      <c r="D125" s="94">
        <v>1.8080000000000001</v>
      </c>
      <c r="E125" s="86" t="s">
        <v>240</v>
      </c>
      <c r="F125" s="85" t="s">
        <v>336</v>
      </c>
      <c r="G125" s="85" t="s">
        <v>337</v>
      </c>
    </row>
    <row r="126" spans="1:7" ht="61.5" customHeight="1" x14ac:dyDescent="0.35">
      <c r="A126" s="82">
        <v>122</v>
      </c>
      <c r="B126" s="53" t="s">
        <v>338</v>
      </c>
      <c r="C126" s="54" t="s">
        <v>339</v>
      </c>
      <c r="D126" s="70">
        <v>20</v>
      </c>
      <c r="E126" s="53" t="s">
        <v>23</v>
      </c>
      <c r="F126" s="54" t="s">
        <v>340</v>
      </c>
      <c r="G126" s="54" t="s">
        <v>341</v>
      </c>
    </row>
    <row r="127" spans="1:7" ht="61.5" customHeight="1" x14ac:dyDescent="0.35">
      <c r="A127" s="82">
        <v>123</v>
      </c>
      <c r="B127" s="53" t="s">
        <v>342</v>
      </c>
      <c r="C127" s="54" t="s">
        <v>339</v>
      </c>
      <c r="D127" s="70">
        <v>15</v>
      </c>
      <c r="E127" s="53" t="s">
        <v>23</v>
      </c>
      <c r="F127" s="54" t="s">
        <v>343</v>
      </c>
      <c r="G127" s="54" t="s">
        <v>344</v>
      </c>
    </row>
    <row r="128" spans="1:7" ht="61.5" customHeight="1" x14ac:dyDescent="0.35">
      <c r="A128" s="82">
        <v>124</v>
      </c>
      <c r="B128" s="53" t="s">
        <v>345</v>
      </c>
      <c r="C128" s="54" t="s">
        <v>339</v>
      </c>
      <c r="D128" s="70">
        <v>4.5670000000000002</v>
      </c>
      <c r="E128" s="53" t="s">
        <v>23</v>
      </c>
      <c r="F128" s="54" t="s">
        <v>346</v>
      </c>
      <c r="G128" s="54" t="s">
        <v>347</v>
      </c>
    </row>
    <row r="129" spans="1:7" ht="45" customHeight="1" x14ac:dyDescent="0.35">
      <c r="A129" s="82">
        <v>125</v>
      </c>
      <c r="B129" s="53" t="s">
        <v>348</v>
      </c>
      <c r="C129" s="54" t="s">
        <v>339</v>
      </c>
      <c r="D129" s="70">
        <v>1.5338000000000001</v>
      </c>
      <c r="E129" s="53" t="s">
        <v>9</v>
      </c>
      <c r="F129" s="54" t="s">
        <v>19</v>
      </c>
      <c r="G129" s="54" t="s">
        <v>19</v>
      </c>
    </row>
    <row r="130" spans="1:7" ht="45" customHeight="1" x14ac:dyDescent="0.35">
      <c r="A130" s="82">
        <v>126</v>
      </c>
      <c r="B130" s="53" t="s">
        <v>349</v>
      </c>
      <c r="C130" s="54" t="s">
        <v>339</v>
      </c>
      <c r="D130" s="70">
        <v>2.8132999999999999</v>
      </c>
      <c r="E130" s="53" t="s">
        <v>9</v>
      </c>
      <c r="F130" s="54" t="s">
        <v>19</v>
      </c>
      <c r="G130" s="54" t="s">
        <v>19</v>
      </c>
    </row>
    <row r="131" spans="1:7" ht="45" customHeight="1" x14ac:dyDescent="0.35">
      <c r="A131" s="82">
        <v>127</v>
      </c>
      <c r="B131" s="53" t="s">
        <v>350</v>
      </c>
      <c r="C131" s="54" t="s">
        <v>339</v>
      </c>
      <c r="D131" s="70">
        <v>7.7656999999999998</v>
      </c>
      <c r="E131" s="53" t="s">
        <v>9</v>
      </c>
      <c r="F131" s="54" t="s">
        <v>19</v>
      </c>
      <c r="G131" s="54" t="s">
        <v>19</v>
      </c>
    </row>
    <row r="132" spans="1:7" ht="45" customHeight="1" x14ac:dyDescent="0.35">
      <c r="A132" s="82">
        <v>128</v>
      </c>
      <c r="B132" s="84" t="s">
        <v>351</v>
      </c>
      <c r="C132" s="85" t="s">
        <v>339</v>
      </c>
      <c r="D132" s="111">
        <v>8.6074000000000002</v>
      </c>
      <c r="E132" s="86" t="s">
        <v>9</v>
      </c>
      <c r="F132" s="85" t="s">
        <v>19</v>
      </c>
      <c r="G132" s="85" t="s">
        <v>19</v>
      </c>
    </row>
    <row r="133" spans="1:7" ht="45" customHeight="1" x14ac:dyDescent="0.35">
      <c r="A133" s="82">
        <v>129</v>
      </c>
      <c r="B133" s="84" t="s">
        <v>352</v>
      </c>
      <c r="C133" s="85" t="s">
        <v>339</v>
      </c>
      <c r="D133" s="111">
        <v>8.1784999999999997</v>
      </c>
      <c r="E133" s="86" t="s">
        <v>9</v>
      </c>
      <c r="F133" s="85" t="s">
        <v>19</v>
      </c>
      <c r="G133" s="85" t="s">
        <v>19</v>
      </c>
    </row>
    <row r="134" spans="1:7" ht="45" customHeight="1" x14ac:dyDescent="0.35">
      <c r="A134" s="82">
        <v>130</v>
      </c>
      <c r="B134" s="84" t="s">
        <v>353</v>
      </c>
      <c r="C134" s="85" t="s">
        <v>339</v>
      </c>
      <c r="D134" s="111">
        <v>1.8624000000000001</v>
      </c>
      <c r="E134" s="86" t="s">
        <v>9</v>
      </c>
      <c r="F134" s="85" t="s">
        <v>19</v>
      </c>
      <c r="G134" s="85" t="s">
        <v>19</v>
      </c>
    </row>
    <row r="135" spans="1:7" ht="45" customHeight="1" x14ac:dyDescent="0.35">
      <c r="A135" s="82">
        <v>131</v>
      </c>
      <c r="B135" s="84" t="s">
        <v>354</v>
      </c>
      <c r="C135" s="85" t="s">
        <v>339</v>
      </c>
      <c r="D135" s="111">
        <v>3.2435</v>
      </c>
      <c r="E135" s="86" t="s">
        <v>9</v>
      </c>
      <c r="F135" s="85" t="s">
        <v>19</v>
      </c>
      <c r="G135" s="85" t="s">
        <v>355</v>
      </c>
    </row>
    <row r="136" spans="1:7" ht="45" customHeight="1" x14ac:dyDescent="0.35">
      <c r="A136" s="82">
        <v>132</v>
      </c>
      <c r="B136" s="84" t="s">
        <v>713</v>
      </c>
      <c r="C136" s="85" t="s">
        <v>339</v>
      </c>
      <c r="D136" s="111">
        <v>8.1</v>
      </c>
      <c r="E136" s="97" t="s">
        <v>23</v>
      </c>
      <c r="F136" s="85" t="s">
        <v>714</v>
      </c>
      <c r="G136" s="85" t="s">
        <v>19</v>
      </c>
    </row>
    <row r="137" spans="1:7" ht="45" customHeight="1" x14ac:dyDescent="0.35">
      <c r="A137" s="82">
        <v>133</v>
      </c>
      <c r="B137" s="84" t="s">
        <v>712</v>
      </c>
      <c r="C137" s="85" t="s">
        <v>339</v>
      </c>
      <c r="D137" s="111">
        <v>10.1</v>
      </c>
      <c r="E137" s="97" t="s">
        <v>23</v>
      </c>
      <c r="F137" s="85" t="s">
        <v>714</v>
      </c>
      <c r="G137" s="85" t="s">
        <v>19</v>
      </c>
    </row>
    <row r="138" spans="1:7" ht="45" customHeight="1" x14ac:dyDescent="0.35">
      <c r="A138" s="82">
        <v>134</v>
      </c>
      <c r="B138" s="84" t="s">
        <v>356</v>
      </c>
      <c r="C138" s="85" t="s">
        <v>339</v>
      </c>
      <c r="D138" s="111">
        <v>6.7281000000000004</v>
      </c>
      <c r="E138" s="86" t="s">
        <v>9</v>
      </c>
      <c r="F138" s="85" t="s">
        <v>19</v>
      </c>
      <c r="G138" s="85" t="s">
        <v>357</v>
      </c>
    </row>
    <row r="139" spans="1:7" ht="45" customHeight="1" x14ac:dyDescent="0.35">
      <c r="A139" s="82">
        <v>135</v>
      </c>
      <c r="B139" s="95" t="s">
        <v>358</v>
      </c>
      <c r="C139" s="85" t="s">
        <v>339</v>
      </c>
      <c r="D139" s="111">
        <v>8.9361999999999995</v>
      </c>
      <c r="E139" s="86" t="s">
        <v>9</v>
      </c>
      <c r="F139" s="85" t="s">
        <v>19</v>
      </c>
      <c r="G139" s="85" t="s">
        <v>19</v>
      </c>
    </row>
    <row r="140" spans="1:7" ht="45" customHeight="1" x14ac:dyDescent="0.35">
      <c r="A140" s="82">
        <v>136</v>
      </c>
      <c r="B140" s="53" t="s">
        <v>359</v>
      </c>
      <c r="C140" s="54" t="s">
        <v>339</v>
      </c>
      <c r="D140" s="70">
        <v>33.203200000000002</v>
      </c>
      <c r="E140" s="97" t="s">
        <v>23</v>
      </c>
      <c r="F140" s="54" t="s">
        <v>19</v>
      </c>
      <c r="G140" s="54" t="s">
        <v>19</v>
      </c>
    </row>
    <row r="141" spans="1:7" ht="110" customHeight="1" x14ac:dyDescent="0.35">
      <c r="A141" s="82">
        <v>137</v>
      </c>
      <c r="B141" s="98" t="s">
        <v>360</v>
      </c>
      <c r="C141" s="99" t="s">
        <v>361</v>
      </c>
      <c r="D141" s="113">
        <v>33.007399999999997</v>
      </c>
      <c r="E141" s="100" t="s">
        <v>362</v>
      </c>
      <c r="F141" s="99" t="s">
        <v>30</v>
      </c>
      <c r="G141" s="99" t="s">
        <v>363</v>
      </c>
    </row>
    <row r="142" spans="1:7" ht="99.75" customHeight="1" x14ac:dyDescent="0.35">
      <c r="A142" s="82">
        <v>138</v>
      </c>
      <c r="B142" s="53" t="s">
        <v>365</v>
      </c>
      <c r="C142" s="54" t="s">
        <v>364</v>
      </c>
      <c r="D142" s="70">
        <v>4.7039999999999997</v>
      </c>
      <c r="E142" s="53" t="s">
        <v>93</v>
      </c>
      <c r="F142" s="54" t="s">
        <v>19</v>
      </c>
      <c r="G142" s="64" t="s">
        <v>19</v>
      </c>
    </row>
    <row r="143" spans="1:7" ht="92" customHeight="1" x14ac:dyDescent="0.35">
      <c r="A143" s="82">
        <v>139</v>
      </c>
      <c r="B143" s="53" t="s">
        <v>366</v>
      </c>
      <c r="C143" s="54" t="s">
        <v>364</v>
      </c>
      <c r="D143" s="70">
        <v>7.9592999999999998</v>
      </c>
      <c r="E143" s="53" t="s">
        <v>93</v>
      </c>
      <c r="F143" s="54" t="s">
        <v>19</v>
      </c>
      <c r="G143" s="64" t="s">
        <v>367</v>
      </c>
    </row>
    <row r="144" spans="1:7" ht="83.5" customHeight="1" x14ac:dyDescent="0.35">
      <c r="A144" s="82">
        <v>140</v>
      </c>
      <c r="B144" s="53" t="s">
        <v>368</v>
      </c>
      <c r="C144" s="54" t="s">
        <v>364</v>
      </c>
      <c r="D144" s="70">
        <v>18.162500000000001</v>
      </c>
      <c r="E144" s="53" t="s">
        <v>93</v>
      </c>
      <c r="F144" s="54"/>
      <c r="G144" s="64" t="s">
        <v>369</v>
      </c>
    </row>
    <row r="145" spans="1:7" ht="81.5" customHeight="1" x14ac:dyDescent="0.35">
      <c r="A145" s="82">
        <v>141</v>
      </c>
      <c r="B145" s="53" t="s">
        <v>370</v>
      </c>
      <c r="C145" s="54" t="s">
        <v>364</v>
      </c>
      <c r="D145" s="70">
        <v>10</v>
      </c>
      <c r="E145" s="53" t="s">
        <v>371</v>
      </c>
      <c r="F145" s="101" t="s">
        <v>372</v>
      </c>
      <c r="G145" s="64" t="s">
        <v>373</v>
      </c>
    </row>
    <row r="146" spans="1:7" ht="41.25" customHeight="1" x14ac:dyDescent="0.35">
      <c r="A146" s="82">
        <v>142</v>
      </c>
      <c r="B146" s="53" t="s">
        <v>374</v>
      </c>
      <c r="C146" s="54" t="s">
        <v>364</v>
      </c>
      <c r="D146" s="70">
        <v>16.348400000000002</v>
      </c>
      <c r="E146" s="53" t="s">
        <v>9</v>
      </c>
      <c r="F146" s="54" t="s">
        <v>19</v>
      </c>
      <c r="G146" s="64" t="s">
        <v>375</v>
      </c>
    </row>
    <row r="147" spans="1:7" ht="63.75" customHeight="1" x14ac:dyDescent="0.35">
      <c r="A147" s="82">
        <v>143</v>
      </c>
      <c r="B147" s="53" t="s">
        <v>376</v>
      </c>
      <c r="C147" s="54" t="s">
        <v>364</v>
      </c>
      <c r="D147" s="70">
        <v>3.8517999999999999</v>
      </c>
      <c r="E147" s="53" t="s">
        <v>9</v>
      </c>
      <c r="F147" s="54" t="s">
        <v>19</v>
      </c>
      <c r="G147" s="64" t="s">
        <v>377</v>
      </c>
    </row>
    <row r="148" spans="1:7" ht="63.75" customHeight="1" x14ac:dyDescent="0.35">
      <c r="A148" s="82">
        <v>144</v>
      </c>
      <c r="B148" s="53" t="s">
        <v>378</v>
      </c>
      <c r="C148" s="54" t="s">
        <v>364</v>
      </c>
      <c r="D148" s="70">
        <v>19.033300000000001</v>
      </c>
      <c r="E148" s="53" t="s">
        <v>240</v>
      </c>
      <c r="F148" s="54" t="s">
        <v>19</v>
      </c>
      <c r="G148" s="64" t="s">
        <v>379</v>
      </c>
    </row>
    <row r="149" spans="1:7" ht="62.25" customHeight="1" x14ac:dyDescent="0.35">
      <c r="A149" s="82">
        <v>145</v>
      </c>
      <c r="B149" s="53" t="s">
        <v>380</v>
      </c>
      <c r="C149" s="54" t="s">
        <v>364</v>
      </c>
      <c r="D149" s="70">
        <v>34.509799999999998</v>
      </c>
      <c r="E149" s="53" t="s">
        <v>12</v>
      </c>
      <c r="F149" s="54" t="s">
        <v>381</v>
      </c>
      <c r="G149" s="64" t="s">
        <v>11</v>
      </c>
    </row>
    <row r="150" spans="1:7" ht="91" customHeight="1" x14ac:dyDescent="0.35">
      <c r="A150" s="82">
        <v>146</v>
      </c>
      <c r="B150" s="53" t="s">
        <v>382</v>
      </c>
      <c r="C150" s="54" t="s">
        <v>364</v>
      </c>
      <c r="D150" s="70">
        <v>26.84</v>
      </c>
      <c r="E150" s="53" t="s">
        <v>93</v>
      </c>
      <c r="F150" s="54" t="s">
        <v>11</v>
      </c>
      <c r="G150" s="64" t="s">
        <v>383</v>
      </c>
    </row>
    <row r="151" spans="1:7" ht="87.5" customHeight="1" x14ac:dyDescent="0.35">
      <c r="A151" s="82">
        <v>147</v>
      </c>
      <c r="B151" s="53" t="s">
        <v>384</v>
      </c>
      <c r="C151" s="54" t="s">
        <v>364</v>
      </c>
      <c r="D151" s="70">
        <v>14.31</v>
      </c>
      <c r="E151" s="53" t="s">
        <v>385</v>
      </c>
      <c r="F151" s="64" t="s">
        <v>386</v>
      </c>
      <c r="G151" s="64" t="s">
        <v>11</v>
      </c>
    </row>
    <row r="152" spans="1:7" ht="107.5" customHeight="1" x14ac:dyDescent="0.35">
      <c r="A152" s="82">
        <v>148</v>
      </c>
      <c r="B152" s="53" t="s">
        <v>387</v>
      </c>
      <c r="C152" s="54" t="s">
        <v>364</v>
      </c>
      <c r="D152" s="70">
        <v>6.2499000000000002</v>
      </c>
      <c r="E152" s="53" t="s">
        <v>93</v>
      </c>
      <c r="F152" s="64" t="s">
        <v>11</v>
      </c>
      <c r="G152" s="64" t="s">
        <v>11</v>
      </c>
    </row>
    <row r="153" spans="1:7" ht="87" customHeight="1" x14ac:dyDescent="0.35">
      <c r="A153" s="82">
        <v>149</v>
      </c>
      <c r="B153" s="53" t="s">
        <v>388</v>
      </c>
      <c r="C153" s="54" t="s">
        <v>364</v>
      </c>
      <c r="D153" s="70">
        <v>18.647099999999998</v>
      </c>
      <c r="E153" s="53" t="s">
        <v>389</v>
      </c>
      <c r="F153" s="54" t="s">
        <v>390</v>
      </c>
      <c r="G153" s="64" t="s">
        <v>391</v>
      </c>
    </row>
    <row r="154" spans="1:7" ht="55.5" customHeight="1" x14ac:dyDescent="0.35">
      <c r="A154" s="82">
        <v>150</v>
      </c>
      <c r="B154" s="53" t="s">
        <v>392</v>
      </c>
      <c r="C154" s="54" t="s">
        <v>364</v>
      </c>
      <c r="D154" s="70">
        <v>40.091099999999997</v>
      </c>
      <c r="E154" s="53" t="s">
        <v>9</v>
      </c>
      <c r="F154" s="54" t="s">
        <v>11</v>
      </c>
      <c r="G154" s="54" t="s">
        <v>11</v>
      </c>
    </row>
    <row r="155" spans="1:7" ht="52" customHeight="1" x14ac:dyDescent="0.35">
      <c r="A155" s="82">
        <v>151</v>
      </c>
      <c r="B155" s="53" t="s">
        <v>393</v>
      </c>
      <c r="C155" s="54" t="s">
        <v>364</v>
      </c>
      <c r="D155" s="70">
        <v>9.5502000000000002</v>
      </c>
      <c r="E155" s="53" t="s">
        <v>12</v>
      </c>
      <c r="F155" s="54" t="s">
        <v>11</v>
      </c>
      <c r="G155" s="54" t="s">
        <v>11</v>
      </c>
    </row>
    <row r="156" spans="1:7" ht="41" customHeight="1" x14ac:dyDescent="0.35">
      <c r="A156" s="82">
        <v>152</v>
      </c>
      <c r="B156" s="53" t="s">
        <v>394</v>
      </c>
      <c r="C156" s="54" t="s">
        <v>364</v>
      </c>
      <c r="D156" s="70">
        <v>18.587299999999999</v>
      </c>
      <c r="E156" s="53" t="s">
        <v>12</v>
      </c>
      <c r="F156" s="54" t="s">
        <v>395</v>
      </c>
      <c r="G156" s="54" t="s">
        <v>11</v>
      </c>
    </row>
    <row r="157" spans="1:7" ht="52.5" customHeight="1" x14ac:dyDescent="0.35">
      <c r="A157" s="82">
        <v>153</v>
      </c>
      <c r="B157" s="53" t="s">
        <v>396</v>
      </c>
      <c r="C157" s="54" t="s">
        <v>364</v>
      </c>
      <c r="D157" s="70">
        <v>14.242800000000001</v>
      </c>
      <c r="E157" s="53" t="s">
        <v>93</v>
      </c>
      <c r="F157" s="54" t="s">
        <v>11</v>
      </c>
      <c r="G157" s="64" t="s">
        <v>11</v>
      </c>
    </row>
    <row r="158" spans="1:7" ht="84" customHeight="1" x14ac:dyDescent="0.35">
      <c r="A158" s="82">
        <v>154</v>
      </c>
      <c r="B158" s="53" t="s">
        <v>397</v>
      </c>
      <c r="C158" s="54" t="s">
        <v>364</v>
      </c>
      <c r="D158" s="70">
        <v>21.8124</v>
      </c>
      <c r="E158" s="53" t="s">
        <v>12</v>
      </c>
      <c r="F158" s="54" t="s">
        <v>398</v>
      </c>
      <c r="G158" s="64" t="s">
        <v>11</v>
      </c>
    </row>
    <row r="159" spans="1:7" ht="41" customHeight="1" x14ac:dyDescent="0.35">
      <c r="A159" s="82">
        <v>155</v>
      </c>
      <c r="B159" s="53" t="s">
        <v>399</v>
      </c>
      <c r="C159" s="54" t="s">
        <v>364</v>
      </c>
      <c r="D159" s="70">
        <v>23.479800000000001</v>
      </c>
      <c r="E159" s="53" t="s">
        <v>400</v>
      </c>
      <c r="F159" s="64" t="s">
        <v>401</v>
      </c>
      <c r="G159" s="64" t="s">
        <v>11</v>
      </c>
    </row>
    <row r="160" spans="1:7" ht="44" customHeight="1" x14ac:dyDescent="0.35">
      <c r="A160" s="82">
        <v>156</v>
      </c>
      <c r="B160" s="53" t="s">
        <v>402</v>
      </c>
      <c r="C160" s="54" t="s">
        <v>364</v>
      </c>
      <c r="D160" s="70">
        <v>29.857900000000001</v>
      </c>
      <c r="E160" s="53" t="s">
        <v>12</v>
      </c>
      <c r="F160" s="64" t="s">
        <v>11</v>
      </c>
      <c r="G160" s="64" t="s">
        <v>11</v>
      </c>
    </row>
    <row r="161" spans="1:7" ht="63" customHeight="1" x14ac:dyDescent="0.35">
      <c r="A161" s="82">
        <v>157</v>
      </c>
      <c r="B161" s="53" t="s">
        <v>403</v>
      </c>
      <c r="C161" s="54" t="s">
        <v>364</v>
      </c>
      <c r="D161" s="70">
        <v>19.402799999999999</v>
      </c>
      <c r="E161" s="53" t="s">
        <v>9</v>
      </c>
      <c r="F161" s="54" t="s">
        <v>11</v>
      </c>
      <c r="G161" s="64" t="s">
        <v>11</v>
      </c>
    </row>
    <row r="162" spans="1:7" ht="53.5" customHeight="1" x14ac:dyDescent="0.35">
      <c r="A162" s="82">
        <v>158</v>
      </c>
      <c r="B162" s="53" t="s">
        <v>404</v>
      </c>
      <c r="C162" s="54" t="s">
        <v>364</v>
      </c>
      <c r="D162" s="70">
        <v>8.2273999999999994</v>
      </c>
      <c r="E162" s="53" t="s">
        <v>240</v>
      </c>
      <c r="F162" s="54" t="s">
        <v>11</v>
      </c>
      <c r="G162" s="64" t="s">
        <v>405</v>
      </c>
    </row>
    <row r="163" spans="1:7" ht="72" customHeight="1" x14ac:dyDescent="0.35">
      <c r="A163" s="82">
        <v>159</v>
      </c>
      <c r="B163" s="53" t="s">
        <v>406</v>
      </c>
      <c r="C163" s="54" t="s">
        <v>364</v>
      </c>
      <c r="D163" s="70">
        <v>17.899799999999999</v>
      </c>
      <c r="E163" s="53" t="s">
        <v>400</v>
      </c>
      <c r="F163" s="54" t="s">
        <v>407</v>
      </c>
      <c r="G163" s="64" t="s">
        <v>11</v>
      </c>
    </row>
    <row r="164" spans="1:7" ht="40" customHeight="1" x14ac:dyDescent="0.35">
      <c r="A164" s="82">
        <v>160</v>
      </c>
      <c r="B164" s="53" t="s">
        <v>408</v>
      </c>
      <c r="C164" s="54" t="s">
        <v>364</v>
      </c>
      <c r="D164" s="70">
        <v>50.002499999999998</v>
      </c>
      <c r="E164" s="53" t="s">
        <v>12</v>
      </c>
      <c r="F164" s="54" t="s">
        <v>409</v>
      </c>
      <c r="G164" s="64" t="s">
        <v>10</v>
      </c>
    </row>
    <row r="165" spans="1:7" ht="38.5" customHeight="1" x14ac:dyDescent="0.35">
      <c r="A165" s="82">
        <v>161</v>
      </c>
      <c r="B165" s="66" t="s">
        <v>410</v>
      </c>
      <c r="C165" s="54" t="s">
        <v>364</v>
      </c>
      <c r="D165" s="70">
        <v>3.9321999999999999</v>
      </c>
      <c r="E165" s="53" t="s">
        <v>12</v>
      </c>
      <c r="F165" s="54" t="s">
        <v>11</v>
      </c>
      <c r="G165" s="64" t="s">
        <v>10</v>
      </c>
    </row>
    <row r="166" spans="1:7" ht="63.75" customHeight="1" x14ac:dyDescent="0.35">
      <c r="A166" s="82">
        <v>162</v>
      </c>
      <c r="B166" s="66" t="s">
        <v>411</v>
      </c>
      <c r="C166" s="54" t="s">
        <v>364</v>
      </c>
      <c r="D166" s="114">
        <v>11.712899999999999</v>
      </c>
      <c r="E166" s="53" t="s">
        <v>12</v>
      </c>
      <c r="F166" s="54" t="s">
        <v>11</v>
      </c>
      <c r="G166" s="64" t="s">
        <v>10</v>
      </c>
    </row>
    <row r="167" spans="1:7" ht="61.5" customHeight="1" x14ac:dyDescent="0.35">
      <c r="A167" s="82">
        <v>163</v>
      </c>
      <c r="B167" s="66" t="s">
        <v>412</v>
      </c>
      <c r="C167" s="54" t="s">
        <v>364</v>
      </c>
      <c r="D167" s="114">
        <v>6.8906999999999998</v>
      </c>
      <c r="E167" s="53" t="s">
        <v>12</v>
      </c>
      <c r="F167" s="54" t="s">
        <v>11</v>
      </c>
      <c r="G167" s="64" t="s">
        <v>10</v>
      </c>
    </row>
    <row r="168" spans="1:7" ht="61.5" customHeight="1" x14ac:dyDescent="0.35">
      <c r="A168" s="82">
        <v>164</v>
      </c>
      <c r="B168" s="53" t="s">
        <v>413</v>
      </c>
      <c r="C168" s="54" t="s">
        <v>414</v>
      </c>
      <c r="D168" s="70">
        <v>15.412000000000001</v>
      </c>
      <c r="E168" s="53" t="s">
        <v>9</v>
      </c>
      <c r="F168" s="54" t="s">
        <v>11</v>
      </c>
      <c r="G168" s="54" t="s">
        <v>415</v>
      </c>
    </row>
    <row r="169" spans="1:7" ht="44" customHeight="1" x14ac:dyDescent="0.35">
      <c r="A169" s="82">
        <v>165</v>
      </c>
      <c r="B169" s="53" t="s">
        <v>416</v>
      </c>
      <c r="C169" s="54" t="s">
        <v>414</v>
      </c>
      <c r="D169" s="70">
        <v>23.449400000000001</v>
      </c>
      <c r="E169" s="53" t="s">
        <v>9</v>
      </c>
      <c r="F169" s="54" t="s">
        <v>11</v>
      </c>
      <c r="G169" s="64" t="s">
        <v>417</v>
      </c>
    </row>
    <row r="170" spans="1:7" ht="45" customHeight="1" x14ac:dyDescent="0.35">
      <c r="A170" s="82">
        <v>166</v>
      </c>
      <c r="B170" s="53" t="s">
        <v>418</v>
      </c>
      <c r="C170" s="54" t="s">
        <v>414</v>
      </c>
      <c r="D170" s="70">
        <v>118.7842</v>
      </c>
      <c r="E170" s="53" t="s">
        <v>12</v>
      </c>
      <c r="F170" s="54" t="s">
        <v>419</v>
      </c>
      <c r="G170" s="64" t="s">
        <v>11</v>
      </c>
    </row>
    <row r="171" spans="1:7" ht="44.5" customHeight="1" x14ac:dyDescent="0.35">
      <c r="A171" s="82">
        <v>167</v>
      </c>
      <c r="B171" s="53" t="s">
        <v>420</v>
      </c>
      <c r="C171" s="54" t="s">
        <v>414</v>
      </c>
      <c r="D171" s="70">
        <v>11.206</v>
      </c>
      <c r="E171" s="53" t="s">
        <v>421</v>
      </c>
      <c r="F171" s="54" t="s">
        <v>422</v>
      </c>
      <c r="G171" s="64" t="s">
        <v>11</v>
      </c>
    </row>
    <row r="172" spans="1:7" ht="39" customHeight="1" x14ac:dyDescent="0.35">
      <c r="A172" s="82">
        <v>168</v>
      </c>
      <c r="B172" s="53" t="s">
        <v>423</v>
      </c>
      <c r="C172" s="54" t="s">
        <v>414</v>
      </c>
      <c r="D172" s="70">
        <v>29.599900000000002</v>
      </c>
      <c r="E172" s="53" t="s">
        <v>9</v>
      </c>
      <c r="F172" s="64" t="s">
        <v>11</v>
      </c>
      <c r="G172" s="64" t="s">
        <v>11</v>
      </c>
    </row>
    <row r="173" spans="1:7" ht="41" customHeight="1" x14ac:dyDescent="0.35">
      <c r="A173" s="82">
        <v>169</v>
      </c>
      <c r="B173" s="53" t="s">
        <v>424</v>
      </c>
      <c r="C173" s="54" t="s">
        <v>414</v>
      </c>
      <c r="D173" s="70">
        <v>20.5002</v>
      </c>
      <c r="E173" s="53" t="s">
        <v>425</v>
      </c>
      <c r="F173" s="64" t="s">
        <v>11</v>
      </c>
      <c r="G173" s="64" t="s">
        <v>426</v>
      </c>
    </row>
    <row r="174" spans="1:7" ht="47.5" customHeight="1" x14ac:dyDescent="0.35">
      <c r="A174" s="82">
        <v>170</v>
      </c>
      <c r="B174" s="53" t="s">
        <v>427</v>
      </c>
      <c r="C174" s="54" t="s">
        <v>414</v>
      </c>
      <c r="D174" s="70">
        <v>17.554500000000001</v>
      </c>
      <c r="E174" s="53" t="s">
        <v>9</v>
      </c>
      <c r="F174" s="64" t="s">
        <v>11</v>
      </c>
      <c r="G174" s="64" t="s">
        <v>11</v>
      </c>
    </row>
    <row r="175" spans="1:7" ht="47" customHeight="1" x14ac:dyDescent="0.35">
      <c r="A175" s="82">
        <v>171</v>
      </c>
      <c r="B175" s="53" t="s">
        <v>428</v>
      </c>
      <c r="C175" s="54" t="s">
        <v>414</v>
      </c>
      <c r="D175" s="70">
        <v>65.6999</v>
      </c>
      <c r="E175" s="53" t="s">
        <v>26</v>
      </c>
      <c r="F175" s="54" t="s">
        <v>429</v>
      </c>
      <c r="G175" s="64" t="s">
        <v>11</v>
      </c>
    </row>
    <row r="176" spans="1:7" ht="61.5" customHeight="1" x14ac:dyDescent="0.35">
      <c r="A176" s="82">
        <v>172</v>
      </c>
      <c r="B176" s="53" t="s">
        <v>430</v>
      </c>
      <c r="C176" s="54" t="s">
        <v>414</v>
      </c>
      <c r="D176" s="70">
        <v>20.696999999999999</v>
      </c>
      <c r="E176" s="53" t="s">
        <v>12</v>
      </c>
      <c r="F176" s="54" t="s">
        <v>431</v>
      </c>
      <c r="G176" s="64" t="s">
        <v>11</v>
      </c>
    </row>
    <row r="177" spans="1:7" ht="61.5" customHeight="1" x14ac:dyDescent="0.35">
      <c r="A177" s="82">
        <v>173</v>
      </c>
      <c r="B177" s="53" t="s">
        <v>432</v>
      </c>
      <c r="C177" s="54" t="s">
        <v>414</v>
      </c>
      <c r="D177" s="70">
        <v>14</v>
      </c>
      <c r="E177" s="53" t="s">
        <v>433</v>
      </c>
      <c r="F177" s="54" t="s">
        <v>434</v>
      </c>
      <c r="G177" s="64" t="s">
        <v>11</v>
      </c>
    </row>
    <row r="178" spans="1:7" ht="48.5" customHeight="1" x14ac:dyDescent="0.35">
      <c r="A178" s="82">
        <v>174</v>
      </c>
      <c r="B178" s="53" t="s">
        <v>435</v>
      </c>
      <c r="C178" s="54" t="s">
        <v>414</v>
      </c>
      <c r="D178" s="70">
        <v>5.8555000000000001</v>
      </c>
      <c r="E178" s="53" t="s">
        <v>9</v>
      </c>
      <c r="F178" s="64" t="s">
        <v>11</v>
      </c>
      <c r="G178" s="64" t="s">
        <v>11</v>
      </c>
    </row>
    <row r="179" spans="1:7" ht="44" customHeight="1" x14ac:dyDescent="0.35">
      <c r="A179" s="82">
        <v>175</v>
      </c>
      <c r="B179" s="53" t="s">
        <v>436</v>
      </c>
      <c r="C179" s="54" t="s">
        <v>414</v>
      </c>
      <c r="D179" s="70">
        <v>2.33</v>
      </c>
      <c r="E179" s="53" t="s">
        <v>26</v>
      </c>
      <c r="F179" s="64" t="s">
        <v>11</v>
      </c>
      <c r="G179" s="64" t="s">
        <v>11</v>
      </c>
    </row>
    <row r="180" spans="1:7" ht="48" customHeight="1" x14ac:dyDescent="0.35">
      <c r="A180" s="82">
        <v>176</v>
      </c>
      <c r="B180" s="86" t="s">
        <v>437</v>
      </c>
      <c r="C180" s="85" t="s">
        <v>414</v>
      </c>
      <c r="D180" s="111">
        <v>31.219100000000001</v>
      </c>
      <c r="E180" s="86" t="s">
        <v>26</v>
      </c>
      <c r="F180" s="102" t="s">
        <v>11</v>
      </c>
      <c r="G180" s="102" t="s">
        <v>11</v>
      </c>
    </row>
    <row r="181" spans="1:7" ht="56.25" customHeight="1" x14ac:dyDescent="0.35">
      <c r="A181" s="82">
        <v>177</v>
      </c>
      <c r="B181" s="84" t="s">
        <v>725</v>
      </c>
      <c r="C181" s="85" t="s">
        <v>414</v>
      </c>
      <c r="D181" s="111">
        <v>25.7195</v>
      </c>
      <c r="E181" s="95" t="s">
        <v>438</v>
      </c>
      <c r="F181" s="102" t="s">
        <v>11</v>
      </c>
      <c r="G181" s="102" t="s">
        <v>11</v>
      </c>
    </row>
    <row r="182" spans="1:7" ht="44.5" customHeight="1" x14ac:dyDescent="0.35">
      <c r="A182" s="82">
        <v>178</v>
      </c>
      <c r="B182" s="86" t="s">
        <v>439</v>
      </c>
      <c r="C182" s="85" t="s">
        <v>414</v>
      </c>
      <c r="D182" s="111">
        <v>0.2356</v>
      </c>
      <c r="E182" s="86" t="s">
        <v>9</v>
      </c>
      <c r="F182" s="102" t="s">
        <v>11</v>
      </c>
      <c r="G182" s="102" t="s">
        <v>440</v>
      </c>
    </row>
    <row r="183" spans="1:7" ht="53" customHeight="1" x14ac:dyDescent="0.35">
      <c r="A183" s="82">
        <v>179</v>
      </c>
      <c r="B183" s="84" t="s">
        <v>441</v>
      </c>
      <c r="C183" s="85" t="s">
        <v>414</v>
      </c>
      <c r="D183" s="111">
        <v>2.5722</v>
      </c>
      <c r="E183" s="86" t="s">
        <v>9</v>
      </c>
      <c r="F183" s="102" t="s">
        <v>11</v>
      </c>
      <c r="G183" s="102" t="s">
        <v>442</v>
      </c>
    </row>
    <row r="184" spans="1:7" ht="48.5" customHeight="1" x14ac:dyDescent="0.35">
      <c r="A184" s="82">
        <v>180</v>
      </c>
      <c r="B184" s="84" t="s">
        <v>443</v>
      </c>
      <c r="C184" s="85" t="s">
        <v>414</v>
      </c>
      <c r="D184" s="111">
        <v>2.3910999999999998</v>
      </c>
      <c r="E184" s="86" t="s">
        <v>9</v>
      </c>
      <c r="F184" s="102" t="s">
        <v>11</v>
      </c>
      <c r="G184" s="102" t="s">
        <v>11</v>
      </c>
    </row>
    <row r="185" spans="1:7" ht="42.5" customHeight="1" x14ac:dyDescent="0.35">
      <c r="A185" s="82">
        <v>181</v>
      </c>
      <c r="B185" s="53" t="s">
        <v>444</v>
      </c>
      <c r="C185" s="54" t="s">
        <v>414</v>
      </c>
      <c r="D185" s="70">
        <v>8.4670000000000005</v>
      </c>
      <c r="E185" s="53" t="s">
        <v>9</v>
      </c>
      <c r="F185" s="64" t="s">
        <v>11</v>
      </c>
      <c r="G185" s="64" t="s">
        <v>11</v>
      </c>
    </row>
    <row r="186" spans="1:7" ht="37.5" customHeight="1" x14ac:dyDescent="0.35">
      <c r="A186" s="82">
        <v>182</v>
      </c>
      <c r="B186" s="95" t="s">
        <v>445</v>
      </c>
      <c r="C186" s="85" t="s">
        <v>414</v>
      </c>
      <c r="D186" s="111">
        <v>13.3241</v>
      </c>
      <c r="E186" s="86" t="s">
        <v>9</v>
      </c>
      <c r="F186" s="102" t="s">
        <v>11</v>
      </c>
      <c r="G186" s="102" t="s">
        <v>11</v>
      </c>
    </row>
    <row r="187" spans="1:7" ht="44.5" customHeight="1" x14ac:dyDescent="0.35">
      <c r="A187" s="82">
        <v>183</v>
      </c>
      <c r="B187" s="53" t="s">
        <v>446</v>
      </c>
      <c r="C187" s="54" t="s">
        <v>447</v>
      </c>
      <c r="D187" s="70">
        <v>37.266300000000001</v>
      </c>
      <c r="E187" s="53" t="s">
        <v>26</v>
      </c>
      <c r="F187" s="54" t="s">
        <v>11</v>
      </c>
      <c r="G187" s="54" t="s">
        <v>448</v>
      </c>
    </row>
    <row r="188" spans="1:7" ht="37.5" customHeight="1" x14ac:dyDescent="0.35">
      <c r="A188" s="82">
        <v>184</v>
      </c>
      <c r="B188" s="53" t="s">
        <v>449</v>
      </c>
      <c r="C188" s="54" t="s">
        <v>447</v>
      </c>
      <c r="D188" s="70">
        <v>7.1257999999999999</v>
      </c>
      <c r="E188" s="53" t="s">
        <v>9</v>
      </c>
      <c r="F188" s="54" t="s">
        <v>11</v>
      </c>
      <c r="G188" s="64" t="s">
        <v>450</v>
      </c>
    </row>
    <row r="189" spans="1:7" ht="61.5" customHeight="1" x14ac:dyDescent="0.35">
      <c r="A189" s="82">
        <v>185</v>
      </c>
      <c r="B189" s="53" t="s">
        <v>451</v>
      </c>
      <c r="C189" s="54" t="s">
        <v>447</v>
      </c>
      <c r="D189" s="70">
        <v>26.7013</v>
      </c>
      <c r="E189" s="53" t="s">
        <v>12</v>
      </c>
      <c r="F189" s="54" t="s">
        <v>11</v>
      </c>
      <c r="G189" s="64" t="s">
        <v>452</v>
      </c>
    </row>
    <row r="190" spans="1:7" ht="44.5" customHeight="1" x14ac:dyDescent="0.35">
      <c r="A190" s="82">
        <v>186</v>
      </c>
      <c r="B190" s="53" t="s">
        <v>453</v>
      </c>
      <c r="C190" s="54" t="s">
        <v>447</v>
      </c>
      <c r="D190" s="70">
        <v>8.9260000000000002</v>
      </c>
      <c r="E190" s="53" t="s">
        <v>12</v>
      </c>
      <c r="F190" s="54" t="s">
        <v>454</v>
      </c>
      <c r="G190" s="64" t="s">
        <v>11</v>
      </c>
    </row>
    <row r="191" spans="1:7" ht="53.5" customHeight="1" x14ac:dyDescent="0.35">
      <c r="A191" s="82">
        <v>187</v>
      </c>
      <c r="B191" s="53" t="s">
        <v>455</v>
      </c>
      <c r="C191" s="54" t="s">
        <v>447</v>
      </c>
      <c r="D191" s="70">
        <v>50</v>
      </c>
      <c r="E191" s="53" t="s">
        <v>12</v>
      </c>
      <c r="F191" s="54" t="s">
        <v>456</v>
      </c>
      <c r="G191" s="64" t="s">
        <v>11</v>
      </c>
    </row>
    <row r="192" spans="1:7" ht="43" customHeight="1" x14ac:dyDescent="0.35">
      <c r="A192" s="82">
        <v>188</v>
      </c>
      <c r="B192" s="53" t="s">
        <v>457</v>
      </c>
      <c r="C192" s="54" t="s">
        <v>447</v>
      </c>
      <c r="D192" s="70">
        <v>12.3978</v>
      </c>
      <c r="E192" s="53" t="s">
        <v>12</v>
      </c>
      <c r="F192" s="64" t="s">
        <v>11</v>
      </c>
      <c r="G192" s="64" t="s">
        <v>11</v>
      </c>
    </row>
    <row r="193" spans="1:7" ht="39.5" customHeight="1" x14ac:dyDescent="0.35">
      <c r="A193" s="82">
        <v>189</v>
      </c>
      <c r="B193" s="53" t="s">
        <v>458</v>
      </c>
      <c r="C193" s="54" t="s">
        <v>447</v>
      </c>
      <c r="D193" s="70">
        <v>8.6137999999999995</v>
      </c>
      <c r="E193" s="53" t="s">
        <v>12</v>
      </c>
      <c r="F193" s="64" t="s">
        <v>11</v>
      </c>
      <c r="G193" s="64" t="s">
        <v>11</v>
      </c>
    </row>
    <row r="194" spans="1:7" ht="37.5" customHeight="1" x14ac:dyDescent="0.35">
      <c r="A194" s="82">
        <v>190</v>
      </c>
      <c r="B194" s="53" t="s">
        <v>459</v>
      </c>
      <c r="C194" s="54" t="s">
        <v>447</v>
      </c>
      <c r="D194" s="70">
        <v>12.6052</v>
      </c>
      <c r="E194" s="53" t="s">
        <v>12</v>
      </c>
      <c r="F194" s="64" t="s">
        <v>11</v>
      </c>
      <c r="G194" s="64" t="s">
        <v>11</v>
      </c>
    </row>
    <row r="195" spans="1:7" ht="37.5" customHeight="1" x14ac:dyDescent="0.35">
      <c r="A195" s="82">
        <v>191</v>
      </c>
      <c r="B195" s="53" t="s">
        <v>460</v>
      </c>
      <c r="C195" s="54" t="s">
        <v>447</v>
      </c>
      <c r="D195" s="70">
        <v>16.296299999999999</v>
      </c>
      <c r="E195" s="53" t="s">
        <v>12</v>
      </c>
      <c r="F195" s="64" t="s">
        <v>11</v>
      </c>
      <c r="G195" s="64" t="s">
        <v>11</v>
      </c>
    </row>
    <row r="196" spans="1:7" ht="43.5" customHeight="1" x14ac:dyDescent="0.35">
      <c r="A196" s="82">
        <v>192</v>
      </c>
      <c r="B196" s="53" t="s">
        <v>461</v>
      </c>
      <c r="C196" s="54" t="s">
        <v>447</v>
      </c>
      <c r="D196" s="70">
        <v>17.3337</v>
      </c>
      <c r="E196" s="53" t="s">
        <v>12</v>
      </c>
      <c r="F196" s="64" t="s">
        <v>11</v>
      </c>
      <c r="G196" s="64" t="s">
        <v>11</v>
      </c>
    </row>
    <row r="197" spans="1:7" ht="33" customHeight="1" x14ac:dyDescent="0.35">
      <c r="A197" s="82">
        <v>193</v>
      </c>
      <c r="B197" s="53" t="s">
        <v>462</v>
      </c>
      <c r="C197" s="54" t="s">
        <v>447</v>
      </c>
      <c r="D197" s="70">
        <v>3.6709000000000001</v>
      </c>
      <c r="E197" s="53" t="s">
        <v>16</v>
      </c>
      <c r="F197" s="64" t="s">
        <v>11</v>
      </c>
      <c r="G197" s="64" t="s">
        <v>11</v>
      </c>
    </row>
    <row r="198" spans="1:7" ht="73.5" customHeight="1" x14ac:dyDescent="0.35">
      <c r="A198" s="82">
        <v>194</v>
      </c>
      <c r="B198" s="53" t="s">
        <v>463</v>
      </c>
      <c r="C198" s="54" t="s">
        <v>464</v>
      </c>
      <c r="D198" s="70">
        <v>34.5246</v>
      </c>
      <c r="E198" s="53" t="s">
        <v>26</v>
      </c>
      <c r="F198" s="54" t="s">
        <v>465</v>
      </c>
      <c r="G198" s="64" t="s">
        <v>466</v>
      </c>
    </row>
    <row r="199" spans="1:7" ht="59.25" customHeight="1" x14ac:dyDescent="0.35">
      <c r="A199" s="82">
        <v>195</v>
      </c>
      <c r="B199" s="53" t="s">
        <v>467</v>
      </c>
      <c r="C199" s="54" t="s">
        <v>464</v>
      </c>
      <c r="D199" s="70">
        <v>29.619800000000001</v>
      </c>
      <c r="E199" s="53" t="s">
        <v>26</v>
      </c>
      <c r="F199" s="54" t="s">
        <v>468</v>
      </c>
      <c r="G199" s="64" t="s">
        <v>469</v>
      </c>
    </row>
    <row r="200" spans="1:7" ht="60" customHeight="1" x14ac:dyDescent="0.35">
      <c r="A200" s="82">
        <v>196</v>
      </c>
      <c r="B200" s="53" t="s">
        <v>470</v>
      </c>
      <c r="C200" s="54" t="s">
        <v>464</v>
      </c>
      <c r="D200" s="70">
        <v>5</v>
      </c>
      <c r="E200" s="53" t="s">
        <v>9</v>
      </c>
      <c r="F200" s="54" t="s">
        <v>11</v>
      </c>
      <c r="G200" s="64" t="s">
        <v>11</v>
      </c>
    </row>
    <row r="201" spans="1:7" ht="53.25" customHeight="1" x14ac:dyDescent="0.35">
      <c r="A201" s="82">
        <v>197</v>
      </c>
      <c r="B201" s="53" t="s">
        <v>471</v>
      </c>
      <c r="C201" s="54" t="s">
        <v>464</v>
      </c>
      <c r="D201" s="70">
        <v>14.6911</v>
      </c>
      <c r="E201" s="53" t="s">
        <v>9</v>
      </c>
      <c r="F201" s="54" t="s">
        <v>11</v>
      </c>
      <c r="G201" s="64" t="s">
        <v>11</v>
      </c>
    </row>
    <row r="202" spans="1:7" ht="40.5" customHeight="1" x14ac:dyDescent="0.35">
      <c r="A202" s="82">
        <v>198</v>
      </c>
      <c r="B202" s="53" t="s">
        <v>472</v>
      </c>
      <c r="C202" s="54" t="s">
        <v>464</v>
      </c>
      <c r="D202" s="70">
        <v>3.8513999999999999</v>
      </c>
      <c r="E202" s="53" t="s">
        <v>9</v>
      </c>
      <c r="F202" s="54" t="s">
        <v>11</v>
      </c>
      <c r="G202" s="64" t="s">
        <v>11</v>
      </c>
    </row>
    <row r="203" spans="1:7" ht="48.5" customHeight="1" x14ac:dyDescent="0.35">
      <c r="A203" s="82">
        <v>199</v>
      </c>
      <c r="B203" s="53" t="s">
        <v>473</v>
      </c>
      <c r="C203" s="54" t="s">
        <v>464</v>
      </c>
      <c r="D203" s="70">
        <v>0.76380000000000003</v>
      </c>
      <c r="E203" s="53" t="s">
        <v>9</v>
      </c>
      <c r="F203" s="54" t="s">
        <v>11</v>
      </c>
      <c r="G203" s="64" t="s">
        <v>11</v>
      </c>
    </row>
    <row r="204" spans="1:7" ht="45" customHeight="1" x14ac:dyDescent="0.35">
      <c r="A204" s="82">
        <v>200</v>
      </c>
      <c r="B204" s="53" t="s">
        <v>474</v>
      </c>
      <c r="C204" s="54" t="s">
        <v>464</v>
      </c>
      <c r="D204" s="70">
        <v>14.998200000000001</v>
      </c>
      <c r="E204" s="53" t="s">
        <v>475</v>
      </c>
      <c r="F204" s="54" t="s">
        <v>476</v>
      </c>
      <c r="G204" s="64" t="s">
        <v>477</v>
      </c>
    </row>
    <row r="205" spans="1:7" ht="44.5" customHeight="1" x14ac:dyDescent="0.35">
      <c r="A205" s="82">
        <v>201</v>
      </c>
      <c r="B205" s="53" t="s">
        <v>478</v>
      </c>
      <c r="C205" s="54" t="s">
        <v>464</v>
      </c>
      <c r="D205" s="70">
        <v>41.868200000000002</v>
      </c>
      <c r="E205" s="53" t="s">
        <v>26</v>
      </c>
      <c r="F205" s="54" t="s">
        <v>479</v>
      </c>
      <c r="G205" s="64" t="s">
        <v>480</v>
      </c>
    </row>
    <row r="206" spans="1:7" ht="41.5" customHeight="1" x14ac:dyDescent="0.35">
      <c r="A206" s="82">
        <v>202</v>
      </c>
      <c r="B206" s="53" t="s">
        <v>481</v>
      </c>
      <c r="C206" s="54" t="s">
        <v>464</v>
      </c>
      <c r="D206" s="70">
        <v>18.031400000000001</v>
      </c>
      <c r="E206" s="53" t="s">
        <v>26</v>
      </c>
      <c r="F206" s="54" t="s">
        <v>482</v>
      </c>
      <c r="G206" s="64" t="s">
        <v>11</v>
      </c>
    </row>
    <row r="207" spans="1:7" ht="54.75" customHeight="1" x14ac:dyDescent="0.35">
      <c r="A207" s="82">
        <v>203</v>
      </c>
      <c r="B207" s="53" t="s">
        <v>483</v>
      </c>
      <c r="C207" s="54" t="s">
        <v>464</v>
      </c>
      <c r="D207" s="70">
        <v>60.008099999999999</v>
      </c>
      <c r="E207" s="53" t="s">
        <v>26</v>
      </c>
      <c r="F207" s="54" t="s">
        <v>484</v>
      </c>
      <c r="G207" s="64" t="s">
        <v>11</v>
      </c>
    </row>
    <row r="208" spans="1:7" ht="40.5" customHeight="1" x14ac:dyDescent="0.35">
      <c r="A208" s="82">
        <v>204</v>
      </c>
      <c r="B208" s="53" t="s">
        <v>485</v>
      </c>
      <c r="C208" s="54" t="s">
        <v>464</v>
      </c>
      <c r="D208" s="70">
        <v>13.407999999999999</v>
      </c>
      <c r="E208" s="53" t="s">
        <v>12</v>
      </c>
      <c r="F208" s="54" t="s">
        <v>486</v>
      </c>
      <c r="G208" s="64" t="s">
        <v>487</v>
      </c>
    </row>
    <row r="209" spans="1:7" ht="40.5" customHeight="1" x14ac:dyDescent="0.35">
      <c r="A209" s="82">
        <v>205</v>
      </c>
      <c r="B209" s="53" t="s">
        <v>488</v>
      </c>
      <c r="C209" s="54" t="s">
        <v>464</v>
      </c>
      <c r="D209" s="70">
        <v>26.6676</v>
      </c>
      <c r="E209" s="53" t="s">
        <v>489</v>
      </c>
      <c r="F209" s="54" t="s">
        <v>490</v>
      </c>
      <c r="G209" s="64" t="s">
        <v>491</v>
      </c>
    </row>
    <row r="210" spans="1:7" ht="51.5" customHeight="1" x14ac:dyDescent="0.35">
      <c r="A210" s="82">
        <v>206</v>
      </c>
      <c r="B210" s="53" t="s">
        <v>492</v>
      </c>
      <c r="C210" s="54" t="s">
        <v>464</v>
      </c>
      <c r="D210" s="70">
        <v>19.402899999999999</v>
      </c>
      <c r="E210" s="53" t="s">
        <v>26</v>
      </c>
      <c r="F210" s="54" t="s">
        <v>493</v>
      </c>
      <c r="G210" s="64" t="s">
        <v>494</v>
      </c>
    </row>
    <row r="211" spans="1:7" ht="58.5" customHeight="1" x14ac:dyDescent="0.35">
      <c r="A211" s="82">
        <v>207</v>
      </c>
      <c r="B211" s="53" t="s">
        <v>495</v>
      </c>
      <c r="C211" s="54" t="s">
        <v>464</v>
      </c>
      <c r="D211" s="70">
        <v>5.8101000000000003</v>
      </c>
      <c r="E211" s="53" t="s">
        <v>12</v>
      </c>
      <c r="F211" s="54" t="s">
        <v>496</v>
      </c>
      <c r="G211" s="64" t="s">
        <v>497</v>
      </c>
    </row>
    <row r="212" spans="1:7" ht="40" customHeight="1" x14ac:dyDescent="0.35">
      <c r="A212" s="82">
        <v>208</v>
      </c>
      <c r="B212" s="53" t="s">
        <v>498</v>
      </c>
      <c r="C212" s="54" t="s">
        <v>464</v>
      </c>
      <c r="D212" s="70">
        <v>5.6440000000000001</v>
      </c>
      <c r="E212" s="53" t="s">
        <v>433</v>
      </c>
      <c r="F212" s="54" t="s">
        <v>499</v>
      </c>
      <c r="G212" s="64" t="s">
        <v>11</v>
      </c>
    </row>
    <row r="213" spans="1:7" ht="45" customHeight="1" x14ac:dyDescent="0.35">
      <c r="A213" s="82">
        <v>209</v>
      </c>
      <c r="B213" s="53" t="s">
        <v>500</v>
      </c>
      <c r="C213" s="54" t="s">
        <v>464</v>
      </c>
      <c r="D213" s="70">
        <v>15.06</v>
      </c>
      <c r="E213" s="53" t="s">
        <v>26</v>
      </c>
      <c r="F213" s="54" t="s">
        <v>501</v>
      </c>
      <c r="G213" s="64" t="s">
        <v>502</v>
      </c>
    </row>
    <row r="214" spans="1:7" ht="45" customHeight="1" x14ac:dyDescent="0.35">
      <c r="A214" s="82">
        <v>210</v>
      </c>
      <c r="B214" s="53" t="s">
        <v>503</v>
      </c>
      <c r="C214" s="54" t="s">
        <v>464</v>
      </c>
      <c r="D214" s="70">
        <v>17.452000000000002</v>
      </c>
      <c r="E214" s="103" t="s">
        <v>26</v>
      </c>
      <c r="F214" s="54" t="s">
        <v>504</v>
      </c>
      <c r="G214" s="64" t="s">
        <v>11</v>
      </c>
    </row>
    <row r="215" spans="1:7" ht="45" customHeight="1" x14ac:dyDescent="0.35">
      <c r="A215" s="82">
        <v>211</v>
      </c>
      <c r="B215" s="66" t="s">
        <v>505</v>
      </c>
      <c r="C215" s="54" t="s">
        <v>464</v>
      </c>
      <c r="D215" s="70">
        <v>2.0169999999999999</v>
      </c>
      <c r="E215" s="53" t="s">
        <v>9</v>
      </c>
      <c r="F215" s="54" t="s">
        <v>11</v>
      </c>
      <c r="G215" s="64" t="s">
        <v>11</v>
      </c>
    </row>
    <row r="216" spans="1:7" ht="93.5" customHeight="1" x14ac:dyDescent="0.35">
      <c r="A216" s="82">
        <v>212</v>
      </c>
      <c r="B216" s="66" t="s">
        <v>506</v>
      </c>
      <c r="C216" s="54" t="s">
        <v>464</v>
      </c>
      <c r="D216" s="70">
        <v>17.611799999999999</v>
      </c>
      <c r="E216" s="17" t="s">
        <v>507</v>
      </c>
      <c r="F216" s="54" t="s">
        <v>11</v>
      </c>
      <c r="G216" s="64" t="s">
        <v>11</v>
      </c>
    </row>
    <row r="217" spans="1:7" ht="157.5" customHeight="1" x14ac:dyDescent="0.35">
      <c r="A217" s="82">
        <v>213</v>
      </c>
      <c r="B217" s="66" t="s">
        <v>508</v>
      </c>
      <c r="C217" s="54" t="s">
        <v>464</v>
      </c>
      <c r="D217" s="70">
        <v>3.9836</v>
      </c>
      <c r="E217" s="17" t="s">
        <v>509</v>
      </c>
      <c r="F217" s="54" t="s">
        <v>11</v>
      </c>
      <c r="G217" s="64" t="s">
        <v>510</v>
      </c>
    </row>
    <row r="218" spans="1:7" ht="168.5" customHeight="1" x14ac:dyDescent="0.35">
      <c r="A218" s="82">
        <v>214</v>
      </c>
      <c r="B218" s="53" t="s">
        <v>511</v>
      </c>
      <c r="C218" s="54" t="s">
        <v>464</v>
      </c>
      <c r="D218" s="70">
        <v>9.9975000000000005</v>
      </c>
      <c r="E218" s="53" t="s">
        <v>12</v>
      </c>
      <c r="F218" s="54" t="s">
        <v>512</v>
      </c>
      <c r="G218" s="64" t="s">
        <v>513</v>
      </c>
    </row>
    <row r="219" spans="1:7" ht="45" customHeight="1" x14ac:dyDescent="0.35">
      <c r="A219" s="82">
        <v>215</v>
      </c>
      <c r="B219" s="53" t="s">
        <v>514</v>
      </c>
      <c r="C219" s="54" t="s">
        <v>515</v>
      </c>
      <c r="D219" s="70">
        <v>16.9815</v>
      </c>
      <c r="E219" s="53" t="s">
        <v>23</v>
      </c>
      <c r="F219" s="54" t="s">
        <v>516</v>
      </c>
      <c r="G219" s="54" t="s">
        <v>517</v>
      </c>
    </row>
    <row r="220" spans="1:7" ht="45" customHeight="1" x14ac:dyDescent="0.35">
      <c r="A220" s="82">
        <v>216</v>
      </c>
      <c r="B220" s="53" t="s">
        <v>518</v>
      </c>
      <c r="C220" s="54" t="s">
        <v>515</v>
      </c>
      <c r="D220" s="70">
        <v>16.458600000000001</v>
      </c>
      <c r="E220" s="53" t="s">
        <v>12</v>
      </c>
      <c r="F220" s="54" t="s">
        <v>519</v>
      </c>
      <c r="G220" s="54" t="s">
        <v>30</v>
      </c>
    </row>
    <row r="221" spans="1:7" ht="45" customHeight="1" x14ac:dyDescent="0.35">
      <c r="A221" s="82">
        <v>217</v>
      </c>
      <c r="B221" s="53" t="s">
        <v>520</v>
      </c>
      <c r="C221" s="54" t="s">
        <v>515</v>
      </c>
      <c r="D221" s="70">
        <v>10</v>
      </c>
      <c r="E221" s="53" t="s">
        <v>12</v>
      </c>
      <c r="F221" s="54" t="s">
        <v>521</v>
      </c>
      <c r="G221" s="54" t="s">
        <v>30</v>
      </c>
    </row>
    <row r="222" spans="1:7" ht="45" customHeight="1" x14ac:dyDescent="0.35">
      <c r="A222" s="82">
        <v>218</v>
      </c>
      <c r="B222" s="53" t="s">
        <v>522</v>
      </c>
      <c r="C222" s="54" t="s">
        <v>515</v>
      </c>
      <c r="D222" s="70">
        <v>20</v>
      </c>
      <c r="E222" s="53" t="s">
        <v>12</v>
      </c>
      <c r="F222" s="54" t="s">
        <v>523</v>
      </c>
      <c r="G222" s="54" t="s">
        <v>30</v>
      </c>
    </row>
    <row r="223" spans="1:7" ht="45" customHeight="1" x14ac:dyDescent="0.35">
      <c r="A223" s="82">
        <v>219</v>
      </c>
      <c r="B223" s="53" t="s">
        <v>524</v>
      </c>
      <c r="C223" s="54" t="s">
        <v>515</v>
      </c>
      <c r="D223" s="70">
        <v>10</v>
      </c>
      <c r="E223" s="53" t="s">
        <v>12</v>
      </c>
      <c r="F223" s="54" t="s">
        <v>523</v>
      </c>
      <c r="G223" s="54" t="s">
        <v>30</v>
      </c>
    </row>
    <row r="224" spans="1:7" ht="45" customHeight="1" x14ac:dyDescent="0.35">
      <c r="A224" s="82">
        <v>220</v>
      </c>
      <c r="B224" s="53" t="s">
        <v>525</v>
      </c>
      <c r="C224" s="54" t="s">
        <v>515</v>
      </c>
      <c r="D224" s="70">
        <v>12.5945</v>
      </c>
      <c r="E224" s="53" t="s">
        <v>12</v>
      </c>
      <c r="F224" s="54" t="s">
        <v>523</v>
      </c>
      <c r="G224" s="54" t="s">
        <v>30</v>
      </c>
    </row>
    <row r="225" spans="1:7" ht="45" customHeight="1" x14ac:dyDescent="0.35">
      <c r="A225" s="82">
        <v>221</v>
      </c>
      <c r="B225" s="53" t="s">
        <v>526</v>
      </c>
      <c r="C225" s="54" t="s">
        <v>515</v>
      </c>
      <c r="D225" s="70">
        <v>10.1066</v>
      </c>
      <c r="E225" s="53" t="s">
        <v>12</v>
      </c>
      <c r="F225" s="54" t="s">
        <v>30</v>
      </c>
      <c r="G225" s="54" t="s">
        <v>30</v>
      </c>
    </row>
    <row r="226" spans="1:7" ht="45" customHeight="1" x14ac:dyDescent="0.35">
      <c r="A226" s="82">
        <v>222</v>
      </c>
      <c r="B226" s="53" t="s">
        <v>527</v>
      </c>
      <c r="C226" s="54" t="s">
        <v>515</v>
      </c>
      <c r="D226" s="70">
        <v>18.069600000000001</v>
      </c>
      <c r="E226" s="53" t="s">
        <v>12</v>
      </c>
      <c r="F226" s="54" t="s">
        <v>523</v>
      </c>
      <c r="G226" s="54" t="s">
        <v>30</v>
      </c>
    </row>
    <row r="227" spans="1:7" ht="45" customHeight="1" x14ac:dyDescent="0.35">
      <c r="A227" s="82">
        <v>223</v>
      </c>
      <c r="B227" s="53" t="s">
        <v>528</v>
      </c>
      <c r="C227" s="54" t="s">
        <v>515</v>
      </c>
      <c r="D227" s="70">
        <v>6.4516</v>
      </c>
      <c r="E227" s="53" t="s">
        <v>12</v>
      </c>
      <c r="F227" s="54" t="s">
        <v>529</v>
      </c>
      <c r="G227" s="54" t="s">
        <v>30</v>
      </c>
    </row>
    <row r="228" spans="1:7" ht="45" customHeight="1" x14ac:dyDescent="0.35">
      <c r="A228" s="82">
        <v>224</v>
      </c>
      <c r="B228" s="53" t="s">
        <v>530</v>
      </c>
      <c r="C228" s="54" t="s">
        <v>515</v>
      </c>
      <c r="D228" s="70">
        <v>36.443399999999997</v>
      </c>
      <c r="E228" s="53" t="s">
        <v>26</v>
      </c>
      <c r="F228" s="54" t="s">
        <v>531</v>
      </c>
      <c r="G228" s="54" t="s">
        <v>30</v>
      </c>
    </row>
    <row r="229" spans="1:7" ht="45" customHeight="1" x14ac:dyDescent="0.35">
      <c r="A229" s="82">
        <v>225</v>
      </c>
      <c r="B229" s="53" t="s">
        <v>717</v>
      </c>
      <c r="C229" s="54" t="s">
        <v>515</v>
      </c>
      <c r="D229" s="70">
        <v>6.6361999999999997</v>
      </c>
      <c r="E229" s="53" t="s">
        <v>12</v>
      </c>
      <c r="F229" s="54" t="s">
        <v>718</v>
      </c>
      <c r="G229" s="54" t="s">
        <v>19</v>
      </c>
    </row>
    <row r="230" spans="1:7" ht="45" customHeight="1" x14ac:dyDescent="0.35">
      <c r="A230" s="82">
        <v>226</v>
      </c>
      <c r="B230" s="53" t="s">
        <v>532</v>
      </c>
      <c r="C230" s="54" t="s">
        <v>515</v>
      </c>
      <c r="D230" s="70">
        <v>6.6531000000000002</v>
      </c>
      <c r="E230" s="53" t="s">
        <v>23</v>
      </c>
      <c r="F230" s="54" t="s">
        <v>533</v>
      </c>
      <c r="G230" s="54" t="s">
        <v>534</v>
      </c>
    </row>
    <row r="231" spans="1:7" ht="100" customHeight="1" x14ac:dyDescent="0.35">
      <c r="A231" s="82">
        <v>227</v>
      </c>
      <c r="B231" s="53" t="s">
        <v>535</v>
      </c>
      <c r="C231" s="54" t="s">
        <v>515</v>
      </c>
      <c r="D231" s="70">
        <v>11.2804</v>
      </c>
      <c r="E231" s="53" t="s">
        <v>23</v>
      </c>
      <c r="F231" s="54" t="s">
        <v>533</v>
      </c>
      <c r="G231" s="54" t="s">
        <v>536</v>
      </c>
    </row>
    <row r="232" spans="1:7" ht="64" customHeight="1" x14ac:dyDescent="0.35">
      <c r="A232" s="82">
        <v>228</v>
      </c>
      <c r="B232" s="53" t="s">
        <v>537</v>
      </c>
      <c r="C232" s="54" t="s">
        <v>515</v>
      </c>
      <c r="D232" s="70">
        <v>3.8719999999999999</v>
      </c>
      <c r="E232" s="53" t="s">
        <v>12</v>
      </c>
      <c r="F232" s="54" t="s">
        <v>538</v>
      </c>
      <c r="G232" s="54" t="s">
        <v>19</v>
      </c>
    </row>
    <row r="233" spans="1:7" ht="45" customHeight="1" x14ac:dyDescent="0.35">
      <c r="A233" s="82">
        <v>229</v>
      </c>
      <c r="B233" s="53" t="s">
        <v>539</v>
      </c>
      <c r="C233" s="54" t="s">
        <v>515</v>
      </c>
      <c r="D233" s="70">
        <v>12.1999</v>
      </c>
      <c r="E233" s="53" t="s">
        <v>12</v>
      </c>
      <c r="F233" s="54" t="s">
        <v>538</v>
      </c>
      <c r="G233" s="54" t="s">
        <v>30</v>
      </c>
    </row>
    <row r="234" spans="1:7" ht="45" customHeight="1" x14ac:dyDescent="0.35">
      <c r="A234" s="82">
        <v>230</v>
      </c>
      <c r="B234" s="53" t="s">
        <v>540</v>
      </c>
      <c r="C234" s="54" t="s">
        <v>515</v>
      </c>
      <c r="D234" s="70">
        <v>9.5481999999999996</v>
      </c>
      <c r="E234" s="53" t="s">
        <v>12</v>
      </c>
      <c r="F234" s="54" t="s">
        <v>541</v>
      </c>
      <c r="G234" s="54" t="s">
        <v>11</v>
      </c>
    </row>
    <row r="235" spans="1:7" ht="45" customHeight="1" x14ac:dyDescent="0.35">
      <c r="A235" s="82">
        <v>231</v>
      </c>
      <c r="B235" s="53" t="s">
        <v>542</v>
      </c>
      <c r="C235" s="54" t="s">
        <v>515</v>
      </c>
      <c r="D235" s="70">
        <v>6.0167999999999999</v>
      </c>
      <c r="E235" s="53" t="s">
        <v>12</v>
      </c>
      <c r="F235" s="54" t="s">
        <v>541</v>
      </c>
      <c r="G235" s="54" t="s">
        <v>11</v>
      </c>
    </row>
    <row r="236" spans="1:7" ht="45" customHeight="1" x14ac:dyDescent="0.35">
      <c r="A236" s="82">
        <v>232</v>
      </c>
      <c r="B236" s="53" t="s">
        <v>543</v>
      </c>
      <c r="C236" s="54" t="s">
        <v>515</v>
      </c>
      <c r="D236" s="70">
        <v>6.2229000000000001</v>
      </c>
      <c r="E236" s="53" t="s">
        <v>12</v>
      </c>
      <c r="F236" s="54" t="s">
        <v>541</v>
      </c>
      <c r="G236" s="54" t="s">
        <v>11</v>
      </c>
    </row>
    <row r="237" spans="1:7" ht="45" customHeight="1" x14ac:dyDescent="0.35">
      <c r="A237" s="82">
        <v>233</v>
      </c>
      <c r="B237" s="53" t="s">
        <v>544</v>
      </c>
      <c r="C237" s="54" t="s">
        <v>515</v>
      </c>
      <c r="D237" s="70">
        <v>4.0124000000000004</v>
      </c>
      <c r="E237" s="53" t="s">
        <v>12</v>
      </c>
      <c r="F237" s="54" t="s">
        <v>541</v>
      </c>
      <c r="G237" s="54" t="s">
        <v>11</v>
      </c>
    </row>
    <row r="238" spans="1:7" ht="45" customHeight="1" x14ac:dyDescent="0.35">
      <c r="A238" s="82">
        <v>234</v>
      </c>
      <c r="B238" s="53" t="s">
        <v>545</v>
      </c>
      <c r="C238" s="54" t="s">
        <v>515</v>
      </c>
      <c r="D238" s="70">
        <v>4.2000999999999999</v>
      </c>
      <c r="E238" s="53" t="s">
        <v>12</v>
      </c>
      <c r="F238" s="54" t="s">
        <v>541</v>
      </c>
      <c r="G238" s="54" t="s">
        <v>11</v>
      </c>
    </row>
    <row r="239" spans="1:7" ht="45" customHeight="1" x14ac:dyDescent="0.35">
      <c r="A239" s="82">
        <v>235</v>
      </c>
      <c r="B239" s="53" t="s">
        <v>546</v>
      </c>
      <c r="C239" s="54" t="s">
        <v>515</v>
      </c>
      <c r="D239" s="70">
        <v>8.2243999999999993</v>
      </c>
      <c r="E239" s="53" t="s">
        <v>12</v>
      </c>
      <c r="F239" s="54" t="s">
        <v>547</v>
      </c>
      <c r="G239" s="54" t="s">
        <v>11</v>
      </c>
    </row>
    <row r="240" spans="1:7" ht="45" customHeight="1" x14ac:dyDescent="0.35">
      <c r="A240" s="82">
        <v>236</v>
      </c>
      <c r="B240" s="53" t="s">
        <v>548</v>
      </c>
      <c r="C240" s="54" t="s">
        <v>515</v>
      </c>
      <c r="D240" s="70">
        <v>20.231200000000001</v>
      </c>
      <c r="E240" s="53" t="s">
        <v>12</v>
      </c>
      <c r="F240" s="54" t="s">
        <v>541</v>
      </c>
      <c r="G240" s="54" t="s">
        <v>11</v>
      </c>
    </row>
    <row r="241" spans="1:7" ht="98" customHeight="1" x14ac:dyDescent="0.35">
      <c r="A241" s="82">
        <v>237</v>
      </c>
      <c r="B241" s="53" t="s">
        <v>549</v>
      </c>
      <c r="C241" s="54" t="s">
        <v>515</v>
      </c>
      <c r="D241" s="70">
        <v>2.7296</v>
      </c>
      <c r="E241" s="17" t="s">
        <v>550</v>
      </c>
      <c r="F241" s="54" t="s">
        <v>30</v>
      </c>
      <c r="G241" s="54" t="s">
        <v>11</v>
      </c>
    </row>
    <row r="242" spans="1:7" ht="45" customHeight="1" x14ac:dyDescent="0.35">
      <c r="A242" s="82">
        <v>238</v>
      </c>
      <c r="B242" s="53" t="s">
        <v>710</v>
      </c>
      <c r="C242" s="54" t="s">
        <v>515</v>
      </c>
      <c r="D242" s="70">
        <v>5.6</v>
      </c>
      <c r="E242" s="104" t="s">
        <v>12</v>
      </c>
      <c r="F242" s="54" t="s">
        <v>711</v>
      </c>
      <c r="G242" s="54" t="s">
        <v>11</v>
      </c>
    </row>
    <row r="243" spans="1:7" ht="82" customHeight="1" x14ac:dyDescent="0.35">
      <c r="A243" s="82">
        <v>239</v>
      </c>
      <c r="B243" s="66" t="s">
        <v>551</v>
      </c>
      <c r="C243" s="54" t="s">
        <v>515</v>
      </c>
      <c r="D243" s="70">
        <v>3.1598999999999999</v>
      </c>
      <c r="E243" s="17" t="s">
        <v>550</v>
      </c>
      <c r="F243" s="54" t="s">
        <v>30</v>
      </c>
      <c r="G243" s="54" t="s">
        <v>552</v>
      </c>
    </row>
    <row r="244" spans="1:7" ht="92.5" customHeight="1" x14ac:dyDescent="0.35">
      <c r="A244" s="82">
        <v>240</v>
      </c>
      <c r="B244" s="66" t="s">
        <v>553</v>
      </c>
      <c r="C244" s="54" t="s">
        <v>515</v>
      </c>
      <c r="D244" s="70">
        <v>1.1521999999999999</v>
      </c>
      <c r="E244" s="17" t="s">
        <v>550</v>
      </c>
      <c r="F244" s="54" t="s">
        <v>30</v>
      </c>
      <c r="G244" s="54" t="s">
        <v>19</v>
      </c>
    </row>
    <row r="245" spans="1:7" ht="92" customHeight="1" x14ac:dyDescent="0.35">
      <c r="A245" s="82">
        <v>241</v>
      </c>
      <c r="B245" s="53" t="s">
        <v>554</v>
      </c>
      <c r="C245" s="54" t="s">
        <v>515</v>
      </c>
      <c r="D245" s="70">
        <v>20.949100000000001</v>
      </c>
      <c r="E245" s="53" t="s">
        <v>12</v>
      </c>
      <c r="F245" s="54" t="s">
        <v>523</v>
      </c>
      <c r="G245" s="54" t="s">
        <v>30</v>
      </c>
    </row>
    <row r="246" spans="1:7" ht="78" customHeight="1" x14ac:dyDescent="0.35">
      <c r="A246" s="82">
        <v>242</v>
      </c>
      <c r="B246" s="98" t="s">
        <v>555</v>
      </c>
      <c r="C246" s="99" t="s">
        <v>556</v>
      </c>
      <c r="D246" s="113">
        <v>24.931899999999999</v>
      </c>
      <c r="E246" s="100" t="s">
        <v>74</v>
      </c>
      <c r="F246" s="99" t="s">
        <v>557</v>
      </c>
      <c r="G246" s="99" t="s">
        <v>30</v>
      </c>
    </row>
    <row r="247" spans="1:7" ht="64.5" customHeight="1" x14ac:dyDescent="0.35">
      <c r="A247" s="82">
        <v>243</v>
      </c>
      <c r="B247" s="53" t="s">
        <v>558</v>
      </c>
      <c r="C247" s="54" t="s">
        <v>559</v>
      </c>
      <c r="D247" s="70">
        <v>13.1029</v>
      </c>
      <c r="E247" s="53" t="s">
        <v>9</v>
      </c>
      <c r="F247" s="54" t="s">
        <v>30</v>
      </c>
      <c r="G247" s="54" t="s">
        <v>30</v>
      </c>
    </row>
    <row r="248" spans="1:7" ht="45" customHeight="1" x14ac:dyDescent="0.35">
      <c r="A248" s="82">
        <v>244</v>
      </c>
      <c r="B248" s="105" t="s">
        <v>560</v>
      </c>
      <c r="C248" s="54" t="s">
        <v>559</v>
      </c>
      <c r="D248" s="70">
        <v>9.3413000000000004</v>
      </c>
      <c r="E248" s="53" t="s">
        <v>26</v>
      </c>
      <c r="F248" s="54" t="s">
        <v>561</v>
      </c>
      <c r="G248" s="54" t="s">
        <v>562</v>
      </c>
    </row>
    <row r="249" spans="1:7" ht="45" customHeight="1" x14ac:dyDescent="0.35">
      <c r="A249" s="82">
        <v>245</v>
      </c>
      <c r="B249" s="53" t="s">
        <v>563</v>
      </c>
      <c r="C249" s="54" t="s">
        <v>559</v>
      </c>
      <c r="D249" s="70">
        <v>10.2225</v>
      </c>
      <c r="E249" s="53" t="s">
        <v>564</v>
      </c>
      <c r="F249" s="54" t="s">
        <v>561</v>
      </c>
      <c r="G249" s="54" t="s">
        <v>30</v>
      </c>
    </row>
    <row r="250" spans="1:7" ht="45" customHeight="1" x14ac:dyDescent="0.35">
      <c r="A250" s="82">
        <v>246</v>
      </c>
      <c r="B250" s="53" t="s">
        <v>565</v>
      </c>
      <c r="C250" s="54" t="s">
        <v>559</v>
      </c>
      <c r="D250" s="70">
        <v>46.842100000000002</v>
      </c>
      <c r="E250" s="53" t="s">
        <v>23</v>
      </c>
      <c r="F250" s="54" t="s">
        <v>566</v>
      </c>
      <c r="G250" s="54" t="s">
        <v>567</v>
      </c>
    </row>
    <row r="251" spans="1:7" ht="92.5" customHeight="1" x14ac:dyDescent="0.35">
      <c r="A251" s="82">
        <v>247</v>
      </c>
      <c r="B251" s="53" t="s">
        <v>568</v>
      </c>
      <c r="C251" s="54" t="s">
        <v>559</v>
      </c>
      <c r="D251" s="70">
        <v>24.997900000000001</v>
      </c>
      <c r="E251" s="53" t="s">
        <v>23</v>
      </c>
      <c r="F251" s="54" t="s">
        <v>30</v>
      </c>
      <c r="G251" s="54" t="s">
        <v>569</v>
      </c>
    </row>
    <row r="252" spans="1:7" ht="86" customHeight="1" x14ac:dyDescent="0.35">
      <c r="A252" s="82">
        <v>248</v>
      </c>
      <c r="B252" s="53" t="s">
        <v>570</v>
      </c>
      <c r="C252" s="54" t="s">
        <v>559</v>
      </c>
      <c r="D252" s="70">
        <v>20.113600000000002</v>
      </c>
      <c r="E252" s="53" t="s">
        <v>23</v>
      </c>
      <c r="F252" s="54" t="s">
        <v>571</v>
      </c>
      <c r="G252" s="54" t="s">
        <v>30</v>
      </c>
    </row>
    <row r="253" spans="1:7" ht="45" customHeight="1" x14ac:dyDescent="0.35">
      <c r="A253" s="82">
        <v>249</v>
      </c>
      <c r="B253" s="53" t="s">
        <v>572</v>
      </c>
      <c r="C253" s="54" t="s">
        <v>559</v>
      </c>
      <c r="D253" s="70">
        <v>6.3155000000000001</v>
      </c>
      <c r="E253" s="53" t="s">
        <v>9</v>
      </c>
      <c r="F253" s="54" t="s">
        <v>30</v>
      </c>
      <c r="G253" s="54" t="s">
        <v>573</v>
      </c>
    </row>
    <row r="254" spans="1:7" ht="89" customHeight="1" x14ac:dyDescent="0.35">
      <c r="A254" s="82">
        <v>250</v>
      </c>
      <c r="B254" s="53" t="s">
        <v>574</v>
      </c>
      <c r="C254" s="54" t="s">
        <v>559</v>
      </c>
      <c r="D254" s="70">
        <v>15.016299999999999</v>
      </c>
      <c r="E254" s="53" t="s">
        <v>23</v>
      </c>
      <c r="F254" s="54" t="s">
        <v>575</v>
      </c>
      <c r="G254" s="54" t="s">
        <v>576</v>
      </c>
    </row>
    <row r="255" spans="1:7" ht="42.5" customHeight="1" x14ac:dyDescent="0.35">
      <c r="A255" s="82">
        <v>251</v>
      </c>
      <c r="B255" s="53" t="s">
        <v>577</v>
      </c>
      <c r="C255" s="54" t="s">
        <v>559</v>
      </c>
      <c r="D255" s="70">
        <v>12.9063</v>
      </c>
      <c r="E255" s="53" t="s">
        <v>23</v>
      </c>
      <c r="F255" s="54" t="s">
        <v>30</v>
      </c>
      <c r="G255" s="54" t="s">
        <v>30</v>
      </c>
    </row>
    <row r="256" spans="1:7" ht="45" customHeight="1" x14ac:dyDescent="0.35">
      <c r="A256" s="82">
        <v>252</v>
      </c>
      <c r="B256" s="53" t="s">
        <v>578</v>
      </c>
      <c r="C256" s="54" t="s">
        <v>559</v>
      </c>
      <c r="D256" s="70">
        <v>26.584399999999999</v>
      </c>
      <c r="E256" s="53" t="s">
        <v>12</v>
      </c>
      <c r="F256" s="54" t="s">
        <v>579</v>
      </c>
      <c r="G256" s="54" t="s">
        <v>580</v>
      </c>
    </row>
    <row r="257" spans="1:7" ht="45" customHeight="1" x14ac:dyDescent="0.35">
      <c r="A257" s="82">
        <v>253</v>
      </c>
      <c r="B257" s="53" t="s">
        <v>581</v>
      </c>
      <c r="C257" s="54" t="s">
        <v>559</v>
      </c>
      <c r="D257" s="70">
        <v>19.4816</v>
      </c>
      <c r="E257" s="53" t="s">
        <v>23</v>
      </c>
      <c r="F257" s="54" t="s">
        <v>582</v>
      </c>
      <c r="G257" s="54" t="s">
        <v>583</v>
      </c>
    </row>
    <row r="258" spans="1:7" ht="80" customHeight="1" x14ac:dyDescent="0.35">
      <c r="A258" s="82">
        <v>254</v>
      </c>
      <c r="B258" s="53" t="s">
        <v>584</v>
      </c>
      <c r="C258" s="54" t="s">
        <v>559</v>
      </c>
      <c r="D258" s="70">
        <v>2.4417</v>
      </c>
      <c r="E258" s="53" t="s">
        <v>74</v>
      </c>
      <c r="F258" s="54" t="s">
        <v>11</v>
      </c>
      <c r="G258" s="54" t="s">
        <v>11</v>
      </c>
    </row>
    <row r="259" spans="1:7" ht="51" customHeight="1" x14ac:dyDescent="0.35">
      <c r="A259" s="82">
        <v>255</v>
      </c>
      <c r="B259" s="53" t="s">
        <v>585</v>
      </c>
      <c r="C259" s="54" t="s">
        <v>559</v>
      </c>
      <c r="D259" s="70">
        <v>6.6909999999999998</v>
      </c>
      <c r="E259" s="53" t="s">
        <v>74</v>
      </c>
      <c r="F259" s="54" t="s">
        <v>11</v>
      </c>
      <c r="G259" s="54" t="s">
        <v>11</v>
      </c>
    </row>
    <row r="260" spans="1:7" ht="72" customHeight="1" x14ac:dyDescent="0.35">
      <c r="A260" s="82">
        <v>256</v>
      </c>
      <c r="B260" s="53" t="s">
        <v>586</v>
      </c>
      <c r="C260" s="65" t="s">
        <v>559</v>
      </c>
      <c r="D260" s="115">
        <v>3.0943000000000001</v>
      </c>
      <c r="E260" s="106" t="s">
        <v>74</v>
      </c>
      <c r="F260" s="107" t="s">
        <v>11</v>
      </c>
      <c r="G260" s="65" t="s">
        <v>11</v>
      </c>
    </row>
    <row r="261" spans="1:7" ht="69.5" customHeight="1" x14ac:dyDescent="0.35">
      <c r="A261" s="82">
        <v>257</v>
      </c>
      <c r="B261" s="53" t="s">
        <v>587</v>
      </c>
      <c r="C261" s="54" t="s">
        <v>559</v>
      </c>
      <c r="D261" s="70">
        <v>4.0853999999999999</v>
      </c>
      <c r="E261" s="53" t="s">
        <v>74</v>
      </c>
      <c r="F261" s="54" t="s">
        <v>11</v>
      </c>
      <c r="G261" s="54" t="s">
        <v>11</v>
      </c>
    </row>
    <row r="262" spans="1:7" ht="67" customHeight="1" x14ac:dyDescent="0.35">
      <c r="A262" s="82">
        <v>258</v>
      </c>
      <c r="B262" s="53" t="s">
        <v>588</v>
      </c>
      <c r="C262" s="54" t="s">
        <v>559</v>
      </c>
      <c r="D262" s="70">
        <v>4.1936</v>
      </c>
      <c r="E262" s="53" t="s">
        <v>74</v>
      </c>
      <c r="F262" s="54" t="s">
        <v>11</v>
      </c>
      <c r="G262" s="54" t="s">
        <v>11</v>
      </c>
    </row>
    <row r="263" spans="1:7" ht="94.5" customHeight="1" x14ac:dyDescent="0.35">
      <c r="A263" s="82">
        <v>259</v>
      </c>
      <c r="B263" s="66" t="s">
        <v>589</v>
      </c>
      <c r="C263" s="54" t="s">
        <v>559</v>
      </c>
      <c r="D263" s="70">
        <v>8.7211999999999996</v>
      </c>
      <c r="E263" s="66" t="s">
        <v>550</v>
      </c>
      <c r="F263" s="54" t="s">
        <v>11</v>
      </c>
      <c r="G263" s="54" t="s">
        <v>11</v>
      </c>
    </row>
    <row r="264" spans="1:7" ht="48.5" customHeight="1" x14ac:dyDescent="0.35">
      <c r="A264" s="82">
        <v>260</v>
      </c>
      <c r="B264" s="66" t="s">
        <v>590</v>
      </c>
      <c r="C264" s="54" t="s">
        <v>559</v>
      </c>
      <c r="D264" s="70">
        <v>4.5453000000000001</v>
      </c>
      <c r="E264" s="66" t="s">
        <v>550</v>
      </c>
      <c r="F264" s="54" t="s">
        <v>11</v>
      </c>
      <c r="G264" s="54" t="s">
        <v>11</v>
      </c>
    </row>
    <row r="265" spans="1:7" ht="45" customHeight="1" x14ac:dyDescent="0.35">
      <c r="A265" s="82">
        <v>261</v>
      </c>
      <c r="B265" s="66" t="s">
        <v>591</v>
      </c>
      <c r="C265" s="54" t="s">
        <v>559</v>
      </c>
      <c r="D265" s="70">
        <v>6.9356</v>
      </c>
      <c r="E265" s="66" t="s">
        <v>592</v>
      </c>
      <c r="F265" s="54" t="s">
        <v>11</v>
      </c>
      <c r="G265" s="54" t="s">
        <v>11</v>
      </c>
    </row>
    <row r="266" spans="1:7" ht="76.5" customHeight="1" x14ac:dyDescent="0.35">
      <c r="A266" s="82">
        <v>262</v>
      </c>
      <c r="B266" s="66" t="s">
        <v>593</v>
      </c>
      <c r="C266" s="54" t="s">
        <v>559</v>
      </c>
      <c r="D266" s="70">
        <v>2.3494000000000002</v>
      </c>
      <c r="E266" s="66" t="s">
        <v>74</v>
      </c>
      <c r="F266" s="54" t="s">
        <v>11</v>
      </c>
      <c r="G266" s="54" t="s">
        <v>11</v>
      </c>
    </row>
    <row r="267" spans="1:7" ht="45" customHeight="1" x14ac:dyDescent="0.35">
      <c r="A267" s="82">
        <v>263</v>
      </c>
      <c r="B267" s="53" t="s">
        <v>594</v>
      </c>
      <c r="C267" s="54" t="s">
        <v>559</v>
      </c>
      <c r="D267" s="70">
        <v>5.8789999999999996</v>
      </c>
      <c r="E267" s="82" t="s">
        <v>39</v>
      </c>
      <c r="F267" s="54" t="s">
        <v>595</v>
      </c>
      <c r="G267" s="54" t="s">
        <v>596</v>
      </c>
    </row>
    <row r="268" spans="1:7" ht="45" customHeight="1" x14ac:dyDescent="0.35">
      <c r="A268" s="82">
        <v>264</v>
      </c>
      <c r="B268" s="53" t="s">
        <v>597</v>
      </c>
      <c r="C268" s="54" t="s">
        <v>598</v>
      </c>
      <c r="D268" s="70">
        <v>30</v>
      </c>
      <c r="E268" s="53" t="s">
        <v>23</v>
      </c>
      <c r="F268" s="54" t="s">
        <v>599</v>
      </c>
      <c r="G268" s="54" t="s">
        <v>30</v>
      </c>
    </row>
    <row r="269" spans="1:7" ht="45" customHeight="1" x14ac:dyDescent="0.35">
      <c r="A269" s="82">
        <v>265</v>
      </c>
      <c r="B269" s="53" t="s">
        <v>600</v>
      </c>
      <c r="C269" s="54" t="s">
        <v>598</v>
      </c>
      <c r="D269" s="70">
        <v>17.350000000000001</v>
      </c>
      <c r="E269" s="53" t="s">
        <v>26</v>
      </c>
      <c r="F269" s="54" t="s">
        <v>601</v>
      </c>
      <c r="G269" s="54" t="s">
        <v>602</v>
      </c>
    </row>
    <row r="270" spans="1:7" ht="45" customHeight="1" x14ac:dyDescent="0.35">
      <c r="A270" s="82">
        <v>266</v>
      </c>
      <c r="B270" s="53" t="s">
        <v>707</v>
      </c>
      <c r="C270" s="54" t="s">
        <v>598</v>
      </c>
      <c r="D270" s="70">
        <v>7.3106999999999998</v>
      </c>
      <c r="E270" s="53" t="s">
        <v>26</v>
      </c>
      <c r="F270" s="54" t="s">
        <v>708</v>
      </c>
      <c r="G270" s="54" t="s">
        <v>709</v>
      </c>
    </row>
    <row r="271" spans="1:7" ht="45" customHeight="1" x14ac:dyDescent="0.35">
      <c r="A271" s="82">
        <v>267</v>
      </c>
      <c r="B271" s="53" t="s">
        <v>603</v>
      </c>
      <c r="C271" s="54" t="s">
        <v>598</v>
      </c>
      <c r="D271" s="70">
        <v>16.5</v>
      </c>
      <c r="E271" s="53" t="s">
        <v>26</v>
      </c>
      <c r="F271" s="54" t="s">
        <v>601</v>
      </c>
      <c r="G271" s="54" t="s">
        <v>604</v>
      </c>
    </row>
    <row r="272" spans="1:7" ht="79.5" customHeight="1" x14ac:dyDescent="0.35">
      <c r="A272" s="82">
        <v>268</v>
      </c>
      <c r="B272" s="53" t="s">
        <v>605</v>
      </c>
      <c r="C272" s="54" t="s">
        <v>598</v>
      </c>
      <c r="D272" s="70">
        <v>25.933499999999999</v>
      </c>
      <c r="E272" s="53" t="s">
        <v>12</v>
      </c>
      <c r="F272" s="54" t="s">
        <v>606</v>
      </c>
      <c r="G272" s="54" t="s">
        <v>607</v>
      </c>
    </row>
    <row r="273" spans="1:7" ht="86.5" customHeight="1" x14ac:dyDescent="0.35">
      <c r="A273" s="82">
        <v>269</v>
      </c>
      <c r="B273" s="53" t="s">
        <v>608</v>
      </c>
      <c r="C273" s="54" t="s">
        <v>598</v>
      </c>
      <c r="D273" s="70">
        <v>20</v>
      </c>
      <c r="E273" s="53" t="s">
        <v>26</v>
      </c>
      <c r="F273" s="54" t="s">
        <v>609</v>
      </c>
      <c r="G273" s="54" t="s">
        <v>610</v>
      </c>
    </row>
    <row r="274" spans="1:7" ht="45" customHeight="1" x14ac:dyDescent="0.35">
      <c r="A274" s="82">
        <v>270</v>
      </c>
      <c r="B274" s="53" t="s">
        <v>611</v>
      </c>
      <c r="C274" s="54" t="s">
        <v>598</v>
      </c>
      <c r="D274" s="70">
        <v>8.5922000000000001</v>
      </c>
      <c r="E274" s="53" t="s">
        <v>26</v>
      </c>
      <c r="F274" s="83" t="s">
        <v>30</v>
      </c>
      <c r="G274" s="54" t="s">
        <v>612</v>
      </c>
    </row>
    <row r="275" spans="1:7" ht="45" customHeight="1" x14ac:dyDescent="0.35">
      <c r="A275" s="82">
        <v>271</v>
      </c>
      <c r="B275" s="53" t="s">
        <v>613</v>
      </c>
      <c r="C275" s="54" t="s">
        <v>598</v>
      </c>
      <c r="D275" s="70">
        <v>29.555499999999999</v>
      </c>
      <c r="E275" s="53" t="s">
        <v>9</v>
      </c>
      <c r="F275" s="83" t="s">
        <v>30</v>
      </c>
      <c r="G275" s="83" t="s">
        <v>30</v>
      </c>
    </row>
    <row r="276" spans="1:7" ht="45" customHeight="1" x14ac:dyDescent="0.35">
      <c r="A276" s="82">
        <v>272</v>
      </c>
      <c r="B276" s="53" t="s">
        <v>614</v>
      </c>
      <c r="C276" s="54" t="s">
        <v>598</v>
      </c>
      <c r="D276" s="70">
        <v>46.030299999999997</v>
      </c>
      <c r="E276" s="53" t="s">
        <v>12</v>
      </c>
      <c r="F276" s="54" t="s">
        <v>615</v>
      </c>
      <c r="G276" s="83" t="s">
        <v>30</v>
      </c>
    </row>
    <row r="277" spans="1:7" ht="72" customHeight="1" x14ac:dyDescent="0.35">
      <c r="A277" s="82">
        <v>273</v>
      </c>
      <c r="B277" s="53" t="s">
        <v>616</v>
      </c>
      <c r="C277" s="54" t="s">
        <v>598</v>
      </c>
      <c r="D277" s="70">
        <v>3.4291999999999998</v>
      </c>
      <c r="E277" s="53" t="s">
        <v>12</v>
      </c>
      <c r="F277" s="54" t="s">
        <v>615</v>
      </c>
      <c r="G277" s="83" t="s">
        <v>30</v>
      </c>
    </row>
    <row r="278" spans="1:7" ht="65" customHeight="1" x14ac:dyDescent="0.35">
      <c r="A278" s="82">
        <v>274</v>
      </c>
      <c r="B278" s="53" t="s">
        <v>617</v>
      </c>
      <c r="C278" s="54" t="s">
        <v>598</v>
      </c>
      <c r="D278" s="70">
        <v>24.4834</v>
      </c>
      <c r="E278" s="53" t="s">
        <v>26</v>
      </c>
      <c r="F278" s="54" t="s">
        <v>618</v>
      </c>
      <c r="G278" s="83" t="s">
        <v>30</v>
      </c>
    </row>
    <row r="279" spans="1:7" ht="45.5" customHeight="1" x14ac:dyDescent="0.35">
      <c r="A279" s="82">
        <v>275</v>
      </c>
      <c r="B279" s="53" t="s">
        <v>619</v>
      </c>
      <c r="C279" s="54" t="s">
        <v>598</v>
      </c>
      <c r="D279" s="70">
        <v>5.8234000000000004</v>
      </c>
      <c r="E279" s="53" t="s">
        <v>9</v>
      </c>
      <c r="F279" s="83" t="s">
        <v>30</v>
      </c>
      <c r="G279" s="54" t="s">
        <v>620</v>
      </c>
    </row>
    <row r="280" spans="1:7" ht="45" customHeight="1" x14ac:dyDescent="0.35">
      <c r="A280" s="82">
        <v>276</v>
      </c>
      <c r="B280" s="84" t="s">
        <v>621</v>
      </c>
      <c r="C280" s="85" t="s">
        <v>598</v>
      </c>
      <c r="D280" s="111">
        <v>17.7438</v>
      </c>
      <c r="E280" s="86" t="s">
        <v>9</v>
      </c>
      <c r="F280" s="91" t="s">
        <v>30</v>
      </c>
      <c r="G280" s="91" t="s">
        <v>30</v>
      </c>
    </row>
    <row r="281" spans="1:7" ht="45" customHeight="1" x14ac:dyDescent="0.35">
      <c r="A281" s="82">
        <v>277</v>
      </c>
      <c r="B281" s="84" t="s">
        <v>622</v>
      </c>
      <c r="C281" s="85" t="s">
        <v>598</v>
      </c>
      <c r="D281" s="111">
        <v>5.6669</v>
      </c>
      <c r="E281" s="86" t="s">
        <v>9</v>
      </c>
      <c r="F281" s="91" t="s">
        <v>30</v>
      </c>
      <c r="G281" s="91" t="s">
        <v>30</v>
      </c>
    </row>
    <row r="282" spans="1:7" ht="45" customHeight="1" x14ac:dyDescent="0.35">
      <c r="A282" s="82">
        <v>278</v>
      </c>
      <c r="B282" s="84" t="s">
        <v>623</v>
      </c>
      <c r="C282" s="85" t="s">
        <v>598</v>
      </c>
      <c r="D282" s="111">
        <v>3.3031999999999999</v>
      </c>
      <c r="E282" s="86" t="s">
        <v>624</v>
      </c>
      <c r="F282" s="91" t="s">
        <v>30</v>
      </c>
      <c r="G282" s="85" t="s">
        <v>625</v>
      </c>
    </row>
    <row r="283" spans="1:7" ht="45" customHeight="1" x14ac:dyDescent="0.35">
      <c r="A283" s="82">
        <v>279</v>
      </c>
      <c r="B283" s="53" t="s">
        <v>626</v>
      </c>
      <c r="C283" s="54" t="s">
        <v>598</v>
      </c>
      <c r="D283" s="70">
        <v>8.4001999999999999</v>
      </c>
      <c r="E283" s="53" t="s">
        <v>9</v>
      </c>
      <c r="F283" s="83" t="s">
        <v>30</v>
      </c>
      <c r="G283" s="83" t="s">
        <v>30</v>
      </c>
    </row>
    <row r="284" spans="1:7" ht="45" customHeight="1" x14ac:dyDescent="0.35">
      <c r="A284" s="82">
        <v>280</v>
      </c>
      <c r="B284" s="66" t="s">
        <v>627</v>
      </c>
      <c r="C284" s="54" t="s">
        <v>598</v>
      </c>
      <c r="D284" s="70">
        <v>1.0975999999999999</v>
      </c>
      <c r="E284" s="53" t="s">
        <v>9</v>
      </c>
      <c r="F284" s="83" t="s">
        <v>30</v>
      </c>
      <c r="G284" s="83" t="s">
        <v>30</v>
      </c>
    </row>
    <row r="285" spans="1:7" ht="45" customHeight="1" x14ac:dyDescent="0.35">
      <c r="A285" s="82">
        <v>281</v>
      </c>
      <c r="B285" s="66" t="s">
        <v>628</v>
      </c>
      <c r="C285" s="54" t="s">
        <v>598</v>
      </c>
      <c r="D285" s="70">
        <v>0.78969999999999996</v>
      </c>
      <c r="E285" s="53" t="s">
        <v>9</v>
      </c>
      <c r="F285" s="83" t="s">
        <v>30</v>
      </c>
      <c r="G285" s="83" t="s">
        <v>30</v>
      </c>
    </row>
    <row r="286" spans="1:7" ht="45" customHeight="1" x14ac:dyDescent="0.35">
      <c r="A286" s="82">
        <v>282</v>
      </c>
      <c r="B286" s="66" t="s">
        <v>629</v>
      </c>
      <c r="C286" s="54" t="s">
        <v>598</v>
      </c>
      <c r="D286" s="70">
        <v>0.47049999999999997</v>
      </c>
      <c r="E286" s="53" t="s">
        <v>9</v>
      </c>
      <c r="F286" s="83" t="s">
        <v>30</v>
      </c>
      <c r="G286" s="83" t="s">
        <v>30</v>
      </c>
    </row>
    <row r="287" spans="1:7" ht="45" customHeight="1" x14ac:dyDescent="0.35">
      <c r="A287" s="82">
        <v>283</v>
      </c>
      <c r="B287" s="66" t="s">
        <v>728</v>
      </c>
      <c r="C287" s="54" t="s">
        <v>598</v>
      </c>
      <c r="D287" s="70">
        <v>44.6815</v>
      </c>
      <c r="E287" s="53" t="s">
        <v>9</v>
      </c>
      <c r="F287" s="83" t="s">
        <v>30</v>
      </c>
      <c r="G287" s="83" t="s">
        <v>30</v>
      </c>
    </row>
    <row r="288" spans="1:7" ht="45" customHeight="1" x14ac:dyDescent="0.35">
      <c r="A288" s="82">
        <v>284</v>
      </c>
      <c r="B288" s="66" t="s">
        <v>630</v>
      </c>
      <c r="C288" s="54" t="s">
        <v>598</v>
      </c>
      <c r="D288" s="70">
        <v>10.7949</v>
      </c>
      <c r="E288" s="53" t="s">
        <v>9</v>
      </c>
      <c r="F288" s="83" t="s">
        <v>30</v>
      </c>
      <c r="G288" s="83" t="s">
        <v>30</v>
      </c>
    </row>
    <row r="289" spans="1:7" ht="95" customHeight="1" x14ac:dyDescent="0.35">
      <c r="A289" s="82">
        <v>285</v>
      </c>
      <c r="B289" s="66" t="s">
        <v>631</v>
      </c>
      <c r="C289" s="54" t="s">
        <v>598</v>
      </c>
      <c r="D289" s="70">
        <v>40.157699999999998</v>
      </c>
      <c r="E289" s="66" t="s">
        <v>729</v>
      </c>
      <c r="F289" s="83" t="s">
        <v>30</v>
      </c>
      <c r="G289" s="83" t="s">
        <v>632</v>
      </c>
    </row>
    <row r="290" spans="1:7" ht="93" customHeight="1" x14ac:dyDescent="0.35">
      <c r="A290" s="82">
        <v>286</v>
      </c>
      <c r="B290" s="66" t="s">
        <v>633</v>
      </c>
      <c r="C290" s="54" t="s">
        <v>598</v>
      </c>
      <c r="D290" s="70">
        <v>14.5123</v>
      </c>
      <c r="E290" s="66" t="s">
        <v>729</v>
      </c>
      <c r="F290" s="83" t="s">
        <v>30</v>
      </c>
      <c r="G290" s="83" t="s">
        <v>30</v>
      </c>
    </row>
    <row r="291" spans="1:7" ht="45" customHeight="1" x14ac:dyDescent="0.35">
      <c r="A291" s="82">
        <v>287</v>
      </c>
      <c r="B291" s="53" t="s">
        <v>634</v>
      </c>
      <c r="C291" s="54" t="s">
        <v>635</v>
      </c>
      <c r="D291" s="116">
        <v>39.131900000000002</v>
      </c>
      <c r="E291" s="108" t="s">
        <v>26</v>
      </c>
      <c r="F291" s="64" t="s">
        <v>30</v>
      </c>
      <c r="G291" s="64" t="s">
        <v>636</v>
      </c>
    </row>
    <row r="292" spans="1:7" ht="45" customHeight="1" x14ac:dyDescent="0.35">
      <c r="A292" s="82">
        <v>288</v>
      </c>
      <c r="B292" s="53" t="s">
        <v>637</v>
      </c>
      <c r="C292" s="54" t="s">
        <v>635</v>
      </c>
      <c r="D292" s="70">
        <v>16.236899999999999</v>
      </c>
      <c r="E292" s="108" t="s">
        <v>26</v>
      </c>
      <c r="F292" s="54" t="s">
        <v>638</v>
      </c>
      <c r="G292" s="54" t="s">
        <v>30</v>
      </c>
    </row>
    <row r="293" spans="1:7" ht="45" customHeight="1" x14ac:dyDescent="0.35">
      <c r="A293" s="82">
        <v>289</v>
      </c>
      <c r="B293" s="53" t="s">
        <v>639</v>
      </c>
      <c r="C293" s="54" t="s">
        <v>635</v>
      </c>
      <c r="D293" s="70">
        <v>10.001099999999999</v>
      </c>
      <c r="E293" s="53" t="s">
        <v>26</v>
      </c>
      <c r="F293" s="54" t="s">
        <v>30</v>
      </c>
      <c r="G293" s="54" t="s">
        <v>30</v>
      </c>
    </row>
    <row r="294" spans="1:7" ht="69.5" customHeight="1" x14ac:dyDescent="0.35">
      <c r="A294" s="82">
        <v>290</v>
      </c>
      <c r="B294" s="53" t="s">
        <v>640</v>
      </c>
      <c r="C294" s="54" t="s">
        <v>635</v>
      </c>
      <c r="D294" s="70">
        <v>31.933900000000001</v>
      </c>
      <c r="E294" s="53" t="s">
        <v>23</v>
      </c>
      <c r="F294" s="54" t="s">
        <v>641</v>
      </c>
      <c r="G294" s="54" t="s">
        <v>30</v>
      </c>
    </row>
    <row r="295" spans="1:7" ht="45" customHeight="1" x14ac:dyDescent="0.35">
      <c r="A295" s="82">
        <v>291</v>
      </c>
      <c r="B295" s="53" t="s">
        <v>642</v>
      </c>
      <c r="C295" s="54" t="s">
        <v>635</v>
      </c>
      <c r="D295" s="70">
        <v>16.546900000000001</v>
      </c>
      <c r="E295" s="53" t="s">
        <v>23</v>
      </c>
      <c r="F295" s="54" t="s">
        <v>638</v>
      </c>
      <c r="G295" s="54" t="s">
        <v>643</v>
      </c>
    </row>
    <row r="296" spans="1:7" ht="68" customHeight="1" x14ac:dyDescent="0.35">
      <c r="A296" s="82">
        <v>292</v>
      </c>
      <c r="B296" s="53" t="s">
        <v>644</v>
      </c>
      <c r="C296" s="54" t="s">
        <v>635</v>
      </c>
      <c r="D296" s="70">
        <v>11.648199999999999</v>
      </c>
      <c r="E296" s="53" t="s">
        <v>23</v>
      </c>
      <c r="F296" s="54" t="s">
        <v>645</v>
      </c>
      <c r="G296" s="54" t="s">
        <v>30</v>
      </c>
    </row>
    <row r="297" spans="1:7" ht="63" customHeight="1" x14ac:dyDescent="0.35">
      <c r="A297" s="82">
        <v>293</v>
      </c>
      <c r="B297" s="53" t="s">
        <v>646</v>
      </c>
      <c r="C297" s="54" t="s">
        <v>635</v>
      </c>
      <c r="D297" s="70">
        <v>2.2429999999999999</v>
      </c>
      <c r="E297" s="53" t="s">
        <v>23</v>
      </c>
      <c r="F297" s="54" t="s">
        <v>647</v>
      </c>
      <c r="G297" s="54" t="s">
        <v>19</v>
      </c>
    </row>
    <row r="298" spans="1:7" ht="92" customHeight="1" x14ac:dyDescent="0.35">
      <c r="A298" s="82">
        <v>294</v>
      </c>
      <c r="B298" s="66" t="s">
        <v>648</v>
      </c>
      <c r="C298" s="54" t="s">
        <v>635</v>
      </c>
      <c r="D298" s="70">
        <v>10.4068</v>
      </c>
      <c r="E298" s="66" t="s">
        <v>550</v>
      </c>
      <c r="F298" s="54" t="s">
        <v>30</v>
      </c>
      <c r="G298" s="54" t="s">
        <v>19</v>
      </c>
    </row>
    <row r="299" spans="1:7" ht="88.5" customHeight="1" x14ac:dyDescent="0.35">
      <c r="A299" s="82">
        <v>295</v>
      </c>
      <c r="B299" s="66" t="s">
        <v>649</v>
      </c>
      <c r="C299" s="54" t="s">
        <v>635</v>
      </c>
      <c r="D299" s="70">
        <v>5.2514000000000003</v>
      </c>
      <c r="E299" s="66" t="s">
        <v>550</v>
      </c>
      <c r="F299" s="54" t="s">
        <v>30</v>
      </c>
      <c r="G299" s="54" t="s">
        <v>19</v>
      </c>
    </row>
    <row r="300" spans="1:7" ht="82" customHeight="1" x14ac:dyDescent="0.35">
      <c r="A300" s="82">
        <v>296</v>
      </c>
      <c r="B300" s="66" t="s">
        <v>650</v>
      </c>
      <c r="C300" s="54" t="s">
        <v>635</v>
      </c>
      <c r="D300" s="70">
        <v>5.4545000000000003</v>
      </c>
      <c r="E300" s="66" t="s">
        <v>550</v>
      </c>
      <c r="F300" s="54" t="s">
        <v>30</v>
      </c>
      <c r="G300" s="54" t="s">
        <v>19</v>
      </c>
    </row>
    <row r="301" spans="1:7" ht="89.5" customHeight="1" x14ac:dyDescent="0.35">
      <c r="A301" s="82">
        <v>297</v>
      </c>
      <c r="B301" s="66" t="s">
        <v>651</v>
      </c>
      <c r="C301" s="54" t="s">
        <v>635</v>
      </c>
      <c r="D301" s="70">
        <v>1.8668</v>
      </c>
      <c r="E301" s="66" t="s">
        <v>550</v>
      </c>
      <c r="F301" s="54" t="s">
        <v>30</v>
      </c>
      <c r="G301" s="54" t="s">
        <v>19</v>
      </c>
    </row>
    <row r="302" spans="1:7" ht="92" customHeight="1" x14ac:dyDescent="0.35">
      <c r="A302" s="82">
        <v>298</v>
      </c>
      <c r="B302" s="66" t="s">
        <v>652</v>
      </c>
      <c r="C302" s="54" t="s">
        <v>635</v>
      </c>
      <c r="D302" s="70">
        <v>2.3778000000000001</v>
      </c>
      <c r="E302" s="66" t="s">
        <v>550</v>
      </c>
      <c r="F302" s="54" t="s">
        <v>30</v>
      </c>
      <c r="G302" s="54" t="s">
        <v>19</v>
      </c>
    </row>
    <row r="303" spans="1:7" ht="45" customHeight="1" x14ac:dyDescent="0.35">
      <c r="A303" s="82">
        <v>299</v>
      </c>
      <c r="B303" s="53" t="s">
        <v>653</v>
      </c>
      <c r="C303" s="54" t="s">
        <v>635</v>
      </c>
      <c r="D303" s="70">
        <v>6.2251000000000003</v>
      </c>
      <c r="E303" s="53" t="s">
        <v>23</v>
      </c>
      <c r="F303" s="54" t="s">
        <v>647</v>
      </c>
      <c r="G303" s="54" t="s">
        <v>30</v>
      </c>
    </row>
    <row r="304" spans="1:7" ht="45" customHeight="1" x14ac:dyDescent="0.35">
      <c r="A304" s="82">
        <v>300</v>
      </c>
      <c r="B304" s="53" t="s">
        <v>654</v>
      </c>
      <c r="C304" s="54" t="s">
        <v>635</v>
      </c>
      <c r="D304" s="70">
        <v>57.007599999999996</v>
      </c>
      <c r="E304" s="53" t="s">
        <v>23</v>
      </c>
      <c r="F304" s="54" t="s">
        <v>638</v>
      </c>
      <c r="G304" s="54" t="s">
        <v>655</v>
      </c>
    </row>
    <row r="305" spans="1:7" ht="67" customHeight="1" x14ac:dyDescent="0.35">
      <c r="A305" s="82">
        <v>301</v>
      </c>
      <c r="B305" s="15" t="s">
        <v>656</v>
      </c>
      <c r="C305" s="54" t="s">
        <v>730</v>
      </c>
      <c r="D305" s="117">
        <v>1.1149</v>
      </c>
      <c r="E305" s="53" t="s">
        <v>9</v>
      </c>
      <c r="F305" s="54" t="s">
        <v>19</v>
      </c>
      <c r="G305" s="54" t="s">
        <v>30</v>
      </c>
    </row>
    <row r="306" spans="1:7" ht="88.5" customHeight="1" x14ac:dyDescent="0.35">
      <c r="A306" s="82">
        <v>302</v>
      </c>
      <c r="B306" s="15" t="s">
        <v>657</v>
      </c>
      <c r="C306" s="54" t="s">
        <v>730</v>
      </c>
      <c r="D306" s="117">
        <v>8.0137999999999998</v>
      </c>
      <c r="E306" s="53" t="s">
        <v>93</v>
      </c>
      <c r="F306" s="54" t="s">
        <v>19</v>
      </c>
      <c r="G306" s="54" t="s">
        <v>30</v>
      </c>
    </row>
    <row r="307" spans="1:7" ht="78.5" customHeight="1" x14ac:dyDescent="0.35">
      <c r="A307" s="82">
        <v>303</v>
      </c>
      <c r="B307" s="15" t="s">
        <v>658</v>
      </c>
      <c r="C307" s="54" t="s">
        <v>730</v>
      </c>
      <c r="D307" s="117">
        <v>1.1460999999999999</v>
      </c>
      <c r="E307" s="53" t="s">
        <v>9</v>
      </c>
      <c r="F307" s="54" t="s">
        <v>19</v>
      </c>
      <c r="G307" s="54" t="s">
        <v>30</v>
      </c>
    </row>
    <row r="308" spans="1:7" ht="45" customHeight="1" x14ac:dyDescent="0.35">
      <c r="A308" s="82">
        <v>304</v>
      </c>
      <c r="B308" s="15" t="s">
        <v>659</v>
      </c>
      <c r="C308" s="54" t="s">
        <v>730</v>
      </c>
      <c r="D308" s="117">
        <v>2.1263000000000001</v>
      </c>
      <c r="E308" s="53" t="s">
        <v>12</v>
      </c>
      <c r="F308" s="54" t="s">
        <v>660</v>
      </c>
      <c r="G308" s="54" t="s">
        <v>30</v>
      </c>
    </row>
    <row r="309" spans="1:7" ht="45" customHeight="1" x14ac:dyDescent="0.35">
      <c r="A309" s="82">
        <v>305</v>
      </c>
      <c r="B309" s="15" t="s">
        <v>661</v>
      </c>
      <c r="C309" s="54" t="s">
        <v>730</v>
      </c>
      <c r="D309" s="117">
        <v>3.0605000000000002</v>
      </c>
      <c r="E309" s="53" t="s">
        <v>9</v>
      </c>
      <c r="F309" s="54" t="s">
        <v>30</v>
      </c>
      <c r="G309" s="54" t="s">
        <v>662</v>
      </c>
    </row>
    <row r="310" spans="1:7" ht="55.5" customHeight="1" x14ac:dyDescent="0.35">
      <c r="A310" s="82">
        <v>306</v>
      </c>
      <c r="B310" s="15" t="s">
        <v>663</v>
      </c>
      <c r="C310" s="54" t="s">
        <v>730</v>
      </c>
      <c r="D310" s="117">
        <v>4.9104000000000001</v>
      </c>
      <c r="E310" s="53" t="s">
        <v>9</v>
      </c>
      <c r="F310" s="54" t="s">
        <v>30</v>
      </c>
      <c r="G310" s="54" t="s">
        <v>30</v>
      </c>
    </row>
    <row r="311" spans="1:7" ht="45" customHeight="1" x14ac:dyDescent="0.35">
      <c r="A311" s="82">
        <v>307</v>
      </c>
      <c r="B311" s="15" t="s">
        <v>664</v>
      </c>
      <c r="C311" s="54" t="s">
        <v>730</v>
      </c>
      <c r="D311" s="117">
        <v>2</v>
      </c>
      <c r="E311" s="53" t="s">
        <v>206</v>
      </c>
      <c r="F311" s="54" t="s">
        <v>30</v>
      </c>
      <c r="G311" s="54" t="s">
        <v>665</v>
      </c>
    </row>
    <row r="312" spans="1:7" ht="78.5" customHeight="1" x14ac:dyDescent="0.35">
      <c r="A312" s="82">
        <v>308</v>
      </c>
      <c r="B312" s="15" t="s">
        <v>666</v>
      </c>
      <c r="C312" s="54" t="s">
        <v>730</v>
      </c>
      <c r="D312" s="117">
        <v>1.3342000000000001</v>
      </c>
      <c r="E312" s="53" t="s">
        <v>93</v>
      </c>
      <c r="F312" s="54" t="s">
        <v>30</v>
      </c>
      <c r="G312" s="54" t="s">
        <v>159</v>
      </c>
    </row>
    <row r="313" spans="1:7" ht="65" customHeight="1" x14ac:dyDescent="0.35">
      <c r="A313" s="82">
        <v>309</v>
      </c>
      <c r="B313" s="15" t="s">
        <v>667</v>
      </c>
      <c r="C313" s="54" t="s">
        <v>730</v>
      </c>
      <c r="D313" s="117">
        <v>2.1027</v>
      </c>
      <c r="E313" s="53" t="s">
        <v>9</v>
      </c>
      <c r="F313" s="54" t="s">
        <v>30</v>
      </c>
      <c r="G313" s="54" t="s">
        <v>30</v>
      </c>
    </row>
    <row r="314" spans="1:7" ht="76.5" customHeight="1" x14ac:dyDescent="0.35">
      <c r="A314" s="82">
        <v>310</v>
      </c>
      <c r="B314" s="15" t="s">
        <v>668</v>
      </c>
      <c r="C314" s="54" t="s">
        <v>731</v>
      </c>
      <c r="D314" s="117">
        <v>0.44940000000000002</v>
      </c>
      <c r="E314" s="82" t="s">
        <v>93</v>
      </c>
      <c r="F314" s="54" t="s">
        <v>30</v>
      </c>
      <c r="G314" s="54" t="s">
        <v>30</v>
      </c>
    </row>
    <row r="315" spans="1:7" ht="45" customHeight="1" x14ac:dyDescent="0.35">
      <c r="A315" s="82">
        <v>311</v>
      </c>
      <c r="B315" s="15" t="s">
        <v>669</v>
      </c>
      <c r="C315" s="54" t="s">
        <v>731</v>
      </c>
      <c r="D315" s="117">
        <v>0.47010000000000002</v>
      </c>
      <c r="E315" s="82" t="s">
        <v>400</v>
      </c>
      <c r="F315" s="54" t="s">
        <v>670</v>
      </c>
      <c r="G315" s="54" t="s">
        <v>30</v>
      </c>
    </row>
    <row r="316" spans="1:7" ht="45" customHeight="1" x14ac:dyDescent="0.35">
      <c r="A316" s="82">
        <v>312</v>
      </c>
      <c r="B316" s="15" t="s">
        <v>671</v>
      </c>
      <c r="C316" s="54" t="s">
        <v>732</v>
      </c>
      <c r="D316" s="117">
        <v>0.1946</v>
      </c>
      <c r="E316" s="53" t="s">
        <v>9</v>
      </c>
      <c r="F316" s="54" t="s">
        <v>30</v>
      </c>
      <c r="G316" s="54" t="s">
        <v>30</v>
      </c>
    </row>
    <row r="317" spans="1:7" ht="45" customHeight="1" x14ac:dyDescent="0.35">
      <c r="A317" s="82">
        <v>313</v>
      </c>
      <c r="B317" s="15" t="s">
        <v>672</v>
      </c>
      <c r="C317" s="54" t="s">
        <v>733</v>
      </c>
      <c r="D317" s="117">
        <v>2.0712999999999999</v>
      </c>
      <c r="E317" s="53" t="s">
        <v>9</v>
      </c>
      <c r="F317" s="54" t="s">
        <v>30</v>
      </c>
      <c r="G317" s="54" t="s">
        <v>30</v>
      </c>
    </row>
    <row r="318" spans="1:7" ht="45" customHeight="1" x14ac:dyDescent="0.35">
      <c r="A318" s="82">
        <v>314</v>
      </c>
      <c r="B318" s="15" t="s">
        <v>673</v>
      </c>
      <c r="C318" s="54" t="s">
        <v>733</v>
      </c>
      <c r="D318" s="117">
        <v>5.0936000000000003</v>
      </c>
      <c r="E318" s="53" t="s">
        <v>9</v>
      </c>
      <c r="F318" s="54" t="s">
        <v>30</v>
      </c>
      <c r="G318" s="54" t="s">
        <v>30</v>
      </c>
    </row>
    <row r="319" spans="1:7" ht="45" customHeight="1" x14ac:dyDescent="0.35">
      <c r="A319" s="82">
        <v>315</v>
      </c>
      <c r="B319" s="109" t="s">
        <v>674</v>
      </c>
      <c r="C319" s="54" t="s">
        <v>733</v>
      </c>
      <c r="D319" s="118">
        <v>1.9648000000000001</v>
      </c>
      <c r="E319" s="53" t="s">
        <v>9</v>
      </c>
      <c r="F319" s="64" t="s">
        <v>19</v>
      </c>
      <c r="G319" s="54" t="s">
        <v>30</v>
      </c>
    </row>
    <row r="320" spans="1:7" ht="45" customHeight="1" x14ac:dyDescent="0.35">
      <c r="A320" s="82">
        <v>316</v>
      </c>
      <c r="B320" s="15" t="s">
        <v>675</v>
      </c>
      <c r="C320" s="54" t="s">
        <v>733</v>
      </c>
      <c r="D320" s="117">
        <v>6.1843000000000004</v>
      </c>
      <c r="E320" s="53" t="s">
        <v>9</v>
      </c>
      <c r="F320" s="54" t="s">
        <v>30</v>
      </c>
      <c r="G320" s="54" t="s">
        <v>30</v>
      </c>
    </row>
    <row r="321" spans="1:7" ht="45" customHeight="1" x14ac:dyDescent="0.35">
      <c r="A321" s="82">
        <v>317</v>
      </c>
      <c r="B321" s="15" t="s">
        <v>676</v>
      </c>
      <c r="C321" s="54" t="s">
        <v>733</v>
      </c>
      <c r="D321" s="117">
        <v>2.8832</v>
      </c>
      <c r="E321" s="53" t="s">
        <v>9</v>
      </c>
      <c r="F321" s="54" t="s">
        <v>30</v>
      </c>
      <c r="G321" s="54" t="s">
        <v>30</v>
      </c>
    </row>
    <row r="322" spans="1:7" ht="81.5" customHeight="1" x14ac:dyDescent="0.35">
      <c r="A322" s="82">
        <v>318</v>
      </c>
      <c r="B322" s="109" t="s">
        <v>677</v>
      </c>
      <c r="C322" s="54" t="s">
        <v>733</v>
      </c>
      <c r="D322" s="118">
        <v>2</v>
      </c>
      <c r="E322" s="108" t="s">
        <v>93</v>
      </c>
      <c r="F322" s="110" t="s">
        <v>19</v>
      </c>
      <c r="G322" s="110" t="s">
        <v>30</v>
      </c>
    </row>
    <row r="323" spans="1:7" ht="82" customHeight="1" x14ac:dyDescent="0.35">
      <c r="A323" s="82">
        <v>319</v>
      </c>
      <c r="B323" s="109" t="s">
        <v>678</v>
      </c>
      <c r="C323" s="54" t="s">
        <v>733</v>
      </c>
      <c r="D323" s="118">
        <v>4.4063999999999997</v>
      </c>
      <c r="E323" s="108" t="s">
        <v>93</v>
      </c>
      <c r="F323" s="110" t="s">
        <v>11</v>
      </c>
      <c r="G323" s="110" t="s">
        <v>57</v>
      </c>
    </row>
    <row r="324" spans="1:7" ht="99" customHeight="1" x14ac:dyDescent="0.35">
      <c r="A324" s="82">
        <v>320</v>
      </c>
      <c r="B324" s="109" t="s">
        <v>679</v>
      </c>
      <c r="C324" s="54" t="s">
        <v>733</v>
      </c>
      <c r="D324" s="118">
        <v>2</v>
      </c>
      <c r="E324" s="108" t="s">
        <v>93</v>
      </c>
      <c r="F324" s="110" t="s">
        <v>30</v>
      </c>
      <c r="G324" s="110" t="s">
        <v>30</v>
      </c>
    </row>
    <row r="325" spans="1:7" s="77" customFormat="1" ht="22.5" customHeight="1" x14ac:dyDescent="0.35">
      <c r="A325" s="75"/>
      <c r="B325" s="75" t="s">
        <v>720</v>
      </c>
      <c r="C325" s="75"/>
      <c r="D325" s="76">
        <f>SUM(D5:D324)</f>
        <v>4388.2712199999996</v>
      </c>
      <c r="E325" s="75"/>
      <c r="F325" s="75"/>
      <c r="G325" s="75"/>
    </row>
    <row r="326" spans="1:7" s="77" customFormat="1" ht="13" customHeight="1" x14ac:dyDescent="0.35">
      <c r="A326" s="79"/>
      <c r="B326" s="79"/>
      <c r="C326" s="79"/>
      <c r="D326" s="80"/>
      <c r="E326" s="79"/>
      <c r="F326" s="79"/>
      <c r="G326" s="79"/>
    </row>
    <row r="327" spans="1:7" x14ac:dyDescent="0.35">
      <c r="A327" s="43"/>
      <c r="B327" s="44" t="s">
        <v>723</v>
      </c>
      <c r="C327" s="42"/>
      <c r="D327" s="45"/>
      <c r="E327" s="46"/>
      <c r="F327" s="78" t="s">
        <v>724</v>
      </c>
      <c r="G327" s="47"/>
    </row>
    <row r="328" spans="1:7" x14ac:dyDescent="0.35">
      <c r="A328" s="43"/>
      <c r="B328" s="44"/>
      <c r="C328" s="42"/>
      <c r="D328" s="45"/>
      <c r="E328" s="46"/>
      <c r="F328" s="47"/>
      <c r="G328" s="47"/>
    </row>
    <row r="329" spans="1:7" ht="37.5" customHeight="1" x14ac:dyDescent="0.35">
      <c r="A329" s="37"/>
      <c r="B329" s="119" t="s">
        <v>726</v>
      </c>
      <c r="C329" s="119"/>
      <c r="D329" s="119"/>
      <c r="E329" s="39"/>
      <c r="F329" s="119" t="s">
        <v>722</v>
      </c>
      <c r="G329" s="119"/>
    </row>
    <row r="330" spans="1:7" ht="43" customHeight="1" x14ac:dyDescent="0.35">
      <c r="A330" s="37"/>
      <c r="B330" s="119" t="s">
        <v>142</v>
      </c>
      <c r="C330" s="119"/>
      <c r="D330" s="119"/>
      <c r="E330" s="39"/>
      <c r="F330" s="119" t="s">
        <v>734</v>
      </c>
      <c r="G330" s="119"/>
    </row>
    <row r="331" spans="1:7" ht="31.5" customHeight="1" x14ac:dyDescent="0.35">
      <c r="A331" s="37"/>
      <c r="B331" s="40"/>
      <c r="C331" s="40"/>
      <c r="D331" s="40"/>
      <c r="E331" s="37"/>
      <c r="F331" s="37"/>
      <c r="G331" s="36"/>
    </row>
    <row r="332" spans="1:7" ht="31.5" customHeight="1" x14ac:dyDescent="0.35">
      <c r="A332" s="37"/>
      <c r="B332" s="40"/>
      <c r="C332" s="40"/>
      <c r="D332" s="40"/>
      <c r="E332" s="37"/>
      <c r="F332" s="37"/>
      <c r="G332" s="36"/>
    </row>
    <row r="333" spans="1:7" x14ac:dyDescent="0.35">
      <c r="A333" s="37"/>
      <c r="B333" s="40"/>
      <c r="C333" s="40"/>
      <c r="D333" s="40"/>
      <c r="E333" s="37"/>
      <c r="F333" s="37"/>
      <c r="G333" s="36"/>
    </row>
    <row r="334" spans="1:7" x14ac:dyDescent="0.35">
      <c r="A334" s="36"/>
      <c r="B334" s="36"/>
      <c r="C334" s="36"/>
      <c r="D334" s="36"/>
      <c r="E334" s="36"/>
      <c r="F334" s="36"/>
      <c r="G334" s="36"/>
    </row>
    <row r="335" spans="1:7" x14ac:dyDescent="0.35">
      <c r="A335" s="36"/>
      <c r="B335" s="36"/>
      <c r="C335" s="36"/>
      <c r="D335" s="36"/>
      <c r="E335" s="36"/>
      <c r="F335" s="36"/>
      <c r="G335" s="36"/>
    </row>
    <row r="336" spans="1:7" x14ac:dyDescent="0.35">
      <c r="A336" s="36"/>
      <c r="B336" s="36"/>
      <c r="C336" s="36"/>
      <c r="D336" s="36"/>
      <c r="E336" s="36"/>
      <c r="F336" s="36"/>
      <c r="G336" s="36"/>
    </row>
  </sheetData>
  <mergeCells count="5">
    <mergeCell ref="A2:G2"/>
    <mergeCell ref="B329:D329"/>
    <mergeCell ref="F329:G329"/>
    <mergeCell ref="F330:G330"/>
    <mergeCell ref="B330:D330"/>
  </mergeCells>
  <conditionalFormatting sqref="B325:B1048576 B1:B4">
    <cfRule type="duplicateValues" dxfId="4" priority="5"/>
    <cfRule type="duplicateValues" dxfId="3" priority="6"/>
  </conditionalFormatting>
  <conditionalFormatting sqref="B5:B324">
    <cfRule type="duplicateValues" dxfId="2" priority="1"/>
    <cfRule type="duplicateValues" dxfId="1" priority="2"/>
  </conditionalFormatting>
  <pageMargins left="0.31496062992125984" right="0.31496062992125984" top="0.35433070866141736" bottom="0" header="0.31496062992125984" footer="0.31496062992125984"/>
  <pageSetup paperSize="9" scale="7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B4" sqref="B4"/>
    </sheetView>
  </sheetViews>
  <sheetFormatPr defaultRowHeight="14.5" x14ac:dyDescent="0.35"/>
  <cols>
    <col min="2" max="2" width="18.54296875" customWidth="1"/>
    <col min="3" max="3" width="19.26953125" customWidth="1"/>
    <col min="4" max="4" width="18.1796875" customWidth="1"/>
    <col min="5" max="5" width="37" customWidth="1"/>
    <col min="6" max="6" width="21.81640625" customWidth="1"/>
    <col min="7" max="7" width="28.54296875" customWidth="1"/>
  </cols>
  <sheetData>
    <row r="1" spans="1:7" ht="60" customHeight="1" x14ac:dyDescent="0.35">
      <c r="A1" s="122" t="s">
        <v>703</v>
      </c>
      <c r="B1" s="123"/>
      <c r="C1" s="123"/>
      <c r="D1" s="123"/>
      <c r="E1" s="123"/>
      <c r="F1" s="123"/>
      <c r="G1" s="123"/>
    </row>
    <row r="2" spans="1:7" ht="15.5" x14ac:dyDescent="0.35">
      <c r="A2" s="48"/>
      <c r="B2" s="48"/>
      <c r="C2" s="48"/>
      <c r="D2" s="48"/>
      <c r="E2" s="48"/>
      <c r="F2" s="51"/>
      <c r="G2" s="48"/>
    </row>
    <row r="3" spans="1:7" ht="126" customHeight="1" x14ac:dyDescent="0.35">
      <c r="A3" s="56" t="s">
        <v>0</v>
      </c>
      <c r="B3" s="56" t="s">
        <v>1</v>
      </c>
      <c r="C3" s="56" t="s">
        <v>2</v>
      </c>
      <c r="D3" s="56" t="s">
        <v>3</v>
      </c>
      <c r="E3" s="56" t="s">
        <v>4</v>
      </c>
      <c r="F3" s="56" t="s">
        <v>5</v>
      </c>
      <c r="G3" s="56" t="s">
        <v>6</v>
      </c>
    </row>
    <row r="4" spans="1:7" ht="88.5" customHeight="1" x14ac:dyDescent="0.35">
      <c r="A4" s="57">
        <v>1</v>
      </c>
      <c r="B4" s="53" t="s">
        <v>680</v>
      </c>
      <c r="C4" s="54" t="s">
        <v>681</v>
      </c>
      <c r="D4" s="55">
        <v>8.9814000000000007</v>
      </c>
      <c r="E4" s="53" t="s">
        <v>9</v>
      </c>
      <c r="F4" s="54" t="s">
        <v>19</v>
      </c>
      <c r="G4" s="54" t="s">
        <v>19</v>
      </c>
    </row>
    <row r="5" spans="1:7" ht="73.5" customHeight="1" x14ac:dyDescent="0.35">
      <c r="A5" s="57">
        <v>2</v>
      </c>
      <c r="B5" s="53" t="s">
        <v>682</v>
      </c>
      <c r="C5" s="54" t="s">
        <v>681</v>
      </c>
      <c r="D5" s="55">
        <v>10.0047</v>
      </c>
      <c r="E5" s="53" t="s">
        <v>9</v>
      </c>
      <c r="F5" s="54" t="s">
        <v>19</v>
      </c>
      <c r="G5" s="54" t="s">
        <v>19</v>
      </c>
    </row>
    <row r="6" spans="1:7" ht="77.25" customHeight="1" x14ac:dyDescent="0.35">
      <c r="A6" s="57">
        <v>3</v>
      </c>
      <c r="B6" s="58" t="s">
        <v>683</v>
      </c>
      <c r="C6" s="65" t="s">
        <v>681</v>
      </c>
      <c r="D6" s="55">
        <v>11.028</v>
      </c>
      <c r="E6" s="53" t="s">
        <v>9</v>
      </c>
      <c r="F6" s="54" t="s">
        <v>30</v>
      </c>
      <c r="G6" s="64" t="s">
        <v>684</v>
      </c>
    </row>
    <row r="7" spans="1:7" ht="88.5" customHeight="1" x14ac:dyDescent="0.35">
      <c r="A7" s="57">
        <v>4</v>
      </c>
      <c r="B7" s="58" t="s">
        <v>685</v>
      </c>
      <c r="C7" s="65" t="s">
        <v>681</v>
      </c>
      <c r="D7" s="55">
        <v>12.051299999999999</v>
      </c>
      <c r="E7" s="53" t="s">
        <v>9</v>
      </c>
      <c r="F7" s="54" t="s">
        <v>30</v>
      </c>
      <c r="G7" s="64" t="s">
        <v>686</v>
      </c>
    </row>
    <row r="8" spans="1:7" ht="83.25" customHeight="1" x14ac:dyDescent="0.35">
      <c r="A8" s="57">
        <v>5</v>
      </c>
      <c r="B8" s="58" t="s">
        <v>687</v>
      </c>
      <c r="C8" s="54" t="s">
        <v>681</v>
      </c>
      <c r="D8" s="55">
        <v>13.0746</v>
      </c>
      <c r="E8" s="66" t="s">
        <v>438</v>
      </c>
      <c r="F8" s="54" t="s">
        <v>30</v>
      </c>
      <c r="G8" s="64" t="s">
        <v>19</v>
      </c>
    </row>
    <row r="9" spans="1:7" ht="78" customHeight="1" x14ac:dyDescent="0.35">
      <c r="A9" s="57">
        <v>6</v>
      </c>
      <c r="B9" s="58" t="s">
        <v>688</v>
      </c>
      <c r="C9" s="54" t="s">
        <v>681</v>
      </c>
      <c r="D9" s="55">
        <v>14.097899999999999</v>
      </c>
      <c r="E9" s="66" t="s">
        <v>438</v>
      </c>
      <c r="F9" s="54" t="s">
        <v>30</v>
      </c>
      <c r="G9" s="64" t="s">
        <v>689</v>
      </c>
    </row>
    <row r="10" spans="1:7" ht="60" customHeight="1" x14ac:dyDescent="0.35">
      <c r="A10" s="57">
        <v>7</v>
      </c>
      <c r="B10" s="58" t="s">
        <v>690</v>
      </c>
      <c r="C10" s="54" t="s">
        <v>681</v>
      </c>
      <c r="D10" s="55">
        <v>15.1212</v>
      </c>
      <c r="E10" s="67" t="s">
        <v>691</v>
      </c>
      <c r="F10" s="54" t="s">
        <v>19</v>
      </c>
      <c r="G10" s="64" t="s">
        <v>19</v>
      </c>
    </row>
    <row r="11" spans="1:7" ht="102" customHeight="1" x14ac:dyDescent="0.35">
      <c r="A11" s="57">
        <v>8</v>
      </c>
      <c r="B11" s="58" t="s">
        <v>692</v>
      </c>
      <c r="C11" s="54" t="s">
        <v>681</v>
      </c>
      <c r="D11" s="55">
        <v>16.144500000000001</v>
      </c>
      <c r="E11" s="66" t="s">
        <v>550</v>
      </c>
      <c r="F11" s="54" t="s">
        <v>19</v>
      </c>
      <c r="G11" s="64" t="s">
        <v>19</v>
      </c>
    </row>
    <row r="12" spans="1:7" ht="109.5" customHeight="1" x14ac:dyDescent="0.35">
      <c r="A12" s="57">
        <v>9</v>
      </c>
      <c r="B12" s="63" t="s">
        <v>693</v>
      </c>
      <c r="C12" s="54" t="s">
        <v>681</v>
      </c>
      <c r="D12" s="55">
        <v>17.1678</v>
      </c>
      <c r="E12" s="66" t="s">
        <v>550</v>
      </c>
      <c r="F12" s="54" t="s">
        <v>19</v>
      </c>
      <c r="G12" s="64" t="s">
        <v>19</v>
      </c>
    </row>
    <row r="13" spans="1:7" ht="72.75" customHeight="1" x14ac:dyDescent="0.35">
      <c r="A13" s="57">
        <v>10</v>
      </c>
      <c r="B13" s="53" t="s">
        <v>694</v>
      </c>
      <c r="C13" s="54" t="s">
        <v>681</v>
      </c>
      <c r="D13" s="55">
        <v>18.191099999999999</v>
      </c>
      <c r="E13" s="53" t="s">
        <v>9</v>
      </c>
      <c r="F13" s="54" t="s">
        <v>19</v>
      </c>
      <c r="G13" s="54" t="s">
        <v>695</v>
      </c>
    </row>
    <row r="14" spans="1:7" x14ac:dyDescent="0.35">
      <c r="A14" s="59">
        <v>10</v>
      </c>
      <c r="B14" s="60" t="s">
        <v>696</v>
      </c>
      <c r="C14" s="61"/>
      <c r="D14" s="62">
        <f>D13+D12+D11+D10+D9+D8+D7+D6+D5+D4</f>
        <v>135.86250000000001</v>
      </c>
      <c r="E14" s="60"/>
      <c r="F14" s="61"/>
      <c r="G14" s="61"/>
    </row>
    <row r="15" spans="1:7" x14ac:dyDescent="0.35">
      <c r="A15" s="50"/>
      <c r="B15" s="52"/>
      <c r="C15" s="52"/>
      <c r="D15" s="52"/>
      <c r="E15" s="50"/>
      <c r="F15" s="69"/>
      <c r="G15" s="49"/>
    </row>
    <row r="16" spans="1:7" ht="47.25" customHeight="1" x14ac:dyDescent="0.35">
      <c r="A16" s="50"/>
      <c r="B16" s="119" t="s">
        <v>117</v>
      </c>
      <c r="C16" s="119"/>
      <c r="D16" s="119"/>
      <c r="E16" s="68"/>
      <c r="F16" s="127" t="s">
        <v>719</v>
      </c>
      <c r="G16" s="127"/>
    </row>
    <row r="17" spans="1:7" ht="15.75" customHeight="1" x14ac:dyDescent="0.35">
      <c r="A17" s="50"/>
      <c r="B17" s="128" t="s">
        <v>697</v>
      </c>
      <c r="C17" s="128"/>
      <c r="D17" s="128"/>
      <c r="E17" s="68"/>
      <c r="F17" s="127" t="s">
        <v>698</v>
      </c>
      <c r="G17" s="127"/>
    </row>
    <row r="18" spans="1:7" x14ac:dyDescent="0.35">
      <c r="A18" s="50"/>
      <c r="B18" s="52"/>
      <c r="C18" s="52"/>
      <c r="D18" s="52"/>
      <c r="E18" s="50"/>
      <c r="F18" s="50"/>
      <c r="G18" s="49"/>
    </row>
    <row r="19" spans="1:7" x14ac:dyDescent="0.35">
      <c r="A19" s="50"/>
      <c r="B19" s="52"/>
      <c r="C19" s="52"/>
      <c r="D19" s="52"/>
      <c r="E19" s="50"/>
      <c r="F19" s="50"/>
      <c r="G19" s="49"/>
    </row>
  </sheetData>
  <mergeCells count="5">
    <mergeCell ref="A1:G1"/>
    <mergeCell ref="B16:D16"/>
    <mergeCell ref="F16:G16"/>
    <mergeCell ref="F17:G17"/>
    <mergeCell ref="B17:D17"/>
  </mergeCells>
  <conditionalFormatting sqref="B1:B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vt:lpstr>
      <vt:lpstr>Тульчинська ОТГ</vt: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Tulchi_ofiice</dc:creator>
  <cp:lastModifiedBy>Вікторія Кравчук</cp:lastModifiedBy>
  <cp:lastPrinted>2020-12-04T08:41:36Z</cp:lastPrinted>
  <dcterms:created xsi:type="dcterms:W3CDTF">2020-11-30T11:09:15Z</dcterms:created>
  <dcterms:modified xsi:type="dcterms:W3CDTF">2020-12-04T08:42:41Z</dcterms:modified>
</cp:coreProperties>
</file>